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7953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<sst xmlns="http://schemas.openxmlformats.org/spreadsheetml/2006/main" count="75" uniqueCount="52">
  <si>
    <t>笔试准考证号</t>
  </si>
  <si>
    <t>面试成绩</t>
  </si>
  <si>
    <t>综合成绩</t>
  </si>
  <si>
    <t>综合成绩名次</t>
  </si>
  <si>
    <t>404-小学音乐</t>
  </si>
  <si>
    <t>201409C10030</t>
  </si>
  <si>
    <t>俞呈哲</t>
  </si>
  <si>
    <t>402-小学数学</t>
  </si>
  <si>
    <t>201409C02067</t>
  </si>
  <si>
    <t>王燕来</t>
  </si>
  <si>
    <t>302-初中数学</t>
  </si>
  <si>
    <t>303-初中英语</t>
  </si>
  <si>
    <t>201409B03016</t>
  </si>
  <si>
    <t>王娟</t>
  </si>
  <si>
    <t>201409B03013</t>
  </si>
  <si>
    <t>陈新</t>
  </si>
  <si>
    <t>201409B02013</t>
  </si>
  <si>
    <t>邓华珍</t>
  </si>
  <si>
    <t>序号</t>
  </si>
  <si>
    <t>姓  名</t>
  </si>
  <si>
    <t>性别</t>
  </si>
  <si>
    <t>民族</t>
  </si>
  <si>
    <t>报考岗位</t>
  </si>
  <si>
    <t>笔试成绩（含加分）</t>
  </si>
  <si>
    <t>汉族</t>
  </si>
  <si>
    <t xml:space="preserve">女        </t>
  </si>
  <si>
    <t xml:space="preserve">84.94 </t>
  </si>
  <si>
    <t xml:space="preserve">79.37 </t>
  </si>
  <si>
    <t xml:space="preserve">83.39 </t>
  </si>
  <si>
    <t xml:space="preserve">85.37 </t>
  </si>
  <si>
    <t xml:space="preserve">84.64 </t>
  </si>
  <si>
    <t xml:space="preserve">86.33 </t>
  </si>
  <si>
    <t xml:space="preserve">88.28 </t>
  </si>
  <si>
    <t xml:space="preserve">88.38 </t>
  </si>
  <si>
    <t xml:space="preserve">89.28 </t>
  </si>
  <si>
    <t>笔试合计</t>
  </si>
  <si>
    <t>政策性加分分值</t>
  </si>
  <si>
    <t>择岗学校</t>
  </si>
  <si>
    <t>罗雄三中</t>
  </si>
  <si>
    <t>富乐二中</t>
  </si>
  <si>
    <t>老厂一中</t>
  </si>
  <si>
    <t>阿岗镇阿启小学</t>
  </si>
  <si>
    <t>九龙街道阿耶完小</t>
  </si>
  <si>
    <t>教育学、心理学成绩</t>
  </si>
  <si>
    <t>专业知识、教法技能成绩</t>
  </si>
  <si>
    <t>考核情况</t>
  </si>
  <si>
    <t>体检体检情况</t>
  </si>
  <si>
    <t>合格</t>
  </si>
  <si>
    <t>拟录用情况</t>
  </si>
  <si>
    <t>拟录用</t>
  </si>
  <si>
    <t>备注</t>
  </si>
  <si>
    <t>罗平县2014年公开招聘教师延期体检拟录用人员公示名单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</si>
</sst>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yyyy&quot;年&quot;m&quot;月&quot;;@"/>
    <numFmt numFmtId="179" formatCode="0.00_ "/>
    <numFmt numFmtId="180" formatCode="0_);[Red]\(0\)"/>
    <numFmt numFmtId="181" formatCode="mmm\-yyyy"/>
  </numFmts>
  <fonts count="26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7"/>
  <sheetViews>
    <sheetView showZeros="0" tabSelected="1" zoomScaleSheetLayoutView="100" workbookViewId="0" topLeftCell="C1">
      <selection activeCell="K12" sqref="K12"/>
    </sheetView>
  </sheetViews>
  <sheetFormatPr defaultColWidth="9.00390625" defaultRowHeight="22.5" customHeight="1"/>
  <cols>
    <col min="1" max="1" width="4.625" style="0" customWidth="1"/>
    <col min="2" max="2" width="12.875" style="0" customWidth="1"/>
    <col min="3" max="3" width="7.75390625" style="2" customWidth="1"/>
    <col min="4" max="4" width="5.75390625" style="0" customWidth="1"/>
    <col min="5" max="5" width="5.125" style="3" customWidth="1"/>
    <col min="6" max="6" width="21.875" style="0" customWidth="1"/>
    <col min="7" max="7" width="11.375" style="0" customWidth="1"/>
    <col min="8" max="8" width="13.25390625" style="0" customWidth="1"/>
    <col min="9" max="9" width="9.00390625" style="0" customWidth="1"/>
    <col min="10" max="10" width="9.125" style="0" customWidth="1"/>
    <col min="11" max="11" width="11.50390625" style="0" customWidth="1"/>
    <col min="12" max="12" width="7.75390625" style="0" customWidth="1"/>
    <col min="13" max="13" width="8.125" style="0" customWidth="1"/>
    <col min="14" max="16" width="6.75390625" style="0" customWidth="1"/>
    <col min="17" max="18" width="8.625" style="0" customWidth="1"/>
    <col min="19" max="19" width="10.125" style="0" customWidth="1"/>
    <col min="20" max="20" width="27.25390625" style="0" customWidth="1"/>
  </cols>
  <sheetData>
    <row r="1" spans="1:19" ht="34.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0.75" customHeight="1">
      <c r="A2" s="5" t="s">
        <v>18</v>
      </c>
      <c r="B2" s="6" t="s">
        <v>0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43</v>
      </c>
      <c r="H2" s="6" t="s">
        <v>44</v>
      </c>
      <c r="I2" s="6" t="s">
        <v>35</v>
      </c>
      <c r="J2" s="6" t="s">
        <v>36</v>
      </c>
      <c r="K2" s="6" t="s">
        <v>23</v>
      </c>
      <c r="L2" s="6" t="s">
        <v>1</v>
      </c>
      <c r="M2" s="6" t="s">
        <v>2</v>
      </c>
      <c r="N2" s="6" t="s">
        <v>3</v>
      </c>
      <c r="O2" s="6" t="s">
        <v>45</v>
      </c>
      <c r="P2" s="6" t="s">
        <v>46</v>
      </c>
      <c r="Q2" s="7" t="s">
        <v>37</v>
      </c>
      <c r="R2" s="6" t="s">
        <v>48</v>
      </c>
      <c r="S2" s="6" t="s">
        <v>50</v>
      </c>
    </row>
    <row r="3" spans="1:19" ht="43.5" customHeight="1">
      <c r="A3" s="12">
        <v>1</v>
      </c>
      <c r="B3" s="8" t="s">
        <v>16</v>
      </c>
      <c r="C3" s="9" t="s">
        <v>17</v>
      </c>
      <c r="D3" s="9" t="s">
        <v>25</v>
      </c>
      <c r="E3" s="9" t="s">
        <v>24</v>
      </c>
      <c r="F3" s="9" t="s">
        <v>10</v>
      </c>
      <c r="G3" s="9">
        <v>87</v>
      </c>
      <c r="H3" s="9">
        <v>94</v>
      </c>
      <c r="I3" s="9">
        <f>SUM(G3:H3)</f>
        <v>181</v>
      </c>
      <c r="J3" s="9"/>
      <c r="K3" s="9">
        <f>I3+J3</f>
        <v>181</v>
      </c>
      <c r="L3" s="10" t="s">
        <v>31</v>
      </c>
      <c r="M3" s="10" t="s">
        <v>27</v>
      </c>
      <c r="N3" s="9">
        <v>6</v>
      </c>
      <c r="O3" s="12" t="s">
        <v>47</v>
      </c>
      <c r="P3" s="12" t="s">
        <v>47</v>
      </c>
      <c r="Q3" s="9" t="s">
        <v>39</v>
      </c>
      <c r="R3" s="12" t="s">
        <v>49</v>
      </c>
      <c r="S3" s="4"/>
    </row>
    <row r="4" spans="1:19" ht="43.5" customHeight="1">
      <c r="A4" s="12">
        <v>2</v>
      </c>
      <c r="B4" s="8" t="s">
        <v>12</v>
      </c>
      <c r="C4" s="9" t="s">
        <v>13</v>
      </c>
      <c r="D4" s="9" t="s">
        <v>25</v>
      </c>
      <c r="E4" s="9" t="s">
        <v>24</v>
      </c>
      <c r="F4" s="9" t="s">
        <v>11</v>
      </c>
      <c r="G4" s="9">
        <v>89</v>
      </c>
      <c r="H4" s="9">
        <v>115</v>
      </c>
      <c r="I4" s="9">
        <f>SUM(G4:H4)</f>
        <v>204</v>
      </c>
      <c r="J4" s="9"/>
      <c r="K4" s="9">
        <f>I4+J4</f>
        <v>204</v>
      </c>
      <c r="L4" s="10" t="s">
        <v>32</v>
      </c>
      <c r="M4" s="10" t="s">
        <v>26</v>
      </c>
      <c r="N4" s="9">
        <v>1</v>
      </c>
      <c r="O4" s="12" t="s">
        <v>47</v>
      </c>
      <c r="P4" s="12" t="s">
        <v>47</v>
      </c>
      <c r="Q4" s="9" t="s">
        <v>38</v>
      </c>
      <c r="R4" s="12" t="s">
        <v>49</v>
      </c>
      <c r="S4" s="4"/>
    </row>
    <row r="5" spans="1:19" ht="43.5" customHeight="1">
      <c r="A5" s="12">
        <v>3</v>
      </c>
      <c r="B5" s="8" t="s">
        <v>14</v>
      </c>
      <c r="C5" s="9" t="s">
        <v>15</v>
      </c>
      <c r="D5" s="9" t="s">
        <v>25</v>
      </c>
      <c r="E5" s="9" t="s">
        <v>24</v>
      </c>
      <c r="F5" s="9" t="s">
        <v>11</v>
      </c>
      <c r="G5" s="9">
        <v>86</v>
      </c>
      <c r="H5" s="9">
        <v>110</v>
      </c>
      <c r="I5" s="9">
        <f>SUM(G5:H5)</f>
        <v>196</v>
      </c>
      <c r="J5" s="9"/>
      <c r="K5" s="9">
        <f>I5+J5</f>
        <v>196</v>
      </c>
      <c r="L5" s="10" t="s">
        <v>33</v>
      </c>
      <c r="M5" s="10" t="s">
        <v>28</v>
      </c>
      <c r="N5" s="9">
        <v>8</v>
      </c>
      <c r="O5" s="12" t="s">
        <v>47</v>
      </c>
      <c r="P5" s="12" t="s">
        <v>47</v>
      </c>
      <c r="Q5" s="9" t="s">
        <v>40</v>
      </c>
      <c r="R5" s="12" t="s">
        <v>49</v>
      </c>
      <c r="S5" s="4"/>
    </row>
    <row r="6" spans="1:19" s="15" customFormat="1" ht="43.5" customHeight="1">
      <c r="A6" s="14">
        <v>4</v>
      </c>
      <c r="B6" s="8" t="s">
        <v>8</v>
      </c>
      <c r="C6" s="11" t="s">
        <v>9</v>
      </c>
      <c r="D6" s="11" t="s">
        <v>25</v>
      </c>
      <c r="E6" s="11" t="s">
        <v>24</v>
      </c>
      <c r="F6" s="11" t="s">
        <v>7</v>
      </c>
      <c r="G6" s="11">
        <v>91</v>
      </c>
      <c r="H6" s="11">
        <v>120</v>
      </c>
      <c r="I6" s="11">
        <f>SUM(G6:H6)</f>
        <v>211</v>
      </c>
      <c r="J6" s="11"/>
      <c r="K6" s="11">
        <f>I6+J6</f>
        <v>211</v>
      </c>
      <c r="L6" s="13" t="s">
        <v>31</v>
      </c>
      <c r="M6" s="13" t="s">
        <v>29</v>
      </c>
      <c r="N6" s="11">
        <v>5</v>
      </c>
      <c r="O6" s="12" t="s">
        <v>47</v>
      </c>
      <c r="P6" s="12" t="s">
        <v>47</v>
      </c>
      <c r="Q6" s="9" t="s">
        <v>41</v>
      </c>
      <c r="R6" s="12" t="s">
        <v>49</v>
      </c>
      <c r="S6" s="16"/>
    </row>
    <row r="7" spans="1:19" ht="43.5" customHeight="1">
      <c r="A7" s="12">
        <v>5</v>
      </c>
      <c r="B7" s="8" t="s">
        <v>5</v>
      </c>
      <c r="C7" s="9" t="s">
        <v>6</v>
      </c>
      <c r="D7" s="9" t="s">
        <v>25</v>
      </c>
      <c r="E7" s="9" t="s">
        <v>24</v>
      </c>
      <c r="F7" s="9" t="s">
        <v>4</v>
      </c>
      <c r="G7" s="9">
        <v>66</v>
      </c>
      <c r="H7" s="9">
        <v>134</v>
      </c>
      <c r="I7" s="9">
        <f>SUM(G7:H7)</f>
        <v>200</v>
      </c>
      <c r="J7" s="9"/>
      <c r="K7" s="9">
        <f>I7+J7</f>
        <v>200</v>
      </c>
      <c r="L7" s="10" t="s">
        <v>34</v>
      </c>
      <c r="M7" s="10" t="s">
        <v>30</v>
      </c>
      <c r="N7" s="9">
        <v>2</v>
      </c>
      <c r="O7" s="12" t="s">
        <v>47</v>
      </c>
      <c r="P7" s="12" t="s">
        <v>47</v>
      </c>
      <c r="Q7" s="9" t="s">
        <v>42</v>
      </c>
      <c r="R7" s="12" t="s">
        <v>49</v>
      </c>
      <c r="S7" s="4"/>
    </row>
  </sheetData>
  <sheetProtection selectLockedCells="1"/>
  <mergeCells count="1">
    <mergeCell ref="A1:S1"/>
  </mergeCells>
  <printOptions/>
  <pageMargins left="1.0395833333333333" right="0.5798611111111112" top="0.3298611111111111" bottom="0.5902777777777778" header="0.18958333333333333" footer="0.3930555555555555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盈新电脑</dc:creator>
  <cp:keywords/>
  <dc:description/>
  <cp:lastModifiedBy>?????</cp:lastModifiedBy>
  <cp:lastPrinted>2014-08-13T10:35:05Z</cp:lastPrinted>
  <dcterms:created xsi:type="dcterms:W3CDTF">2013-07-03T05:30:48Z</dcterms:created>
  <dcterms:modified xsi:type="dcterms:W3CDTF">2015-01-07T09:03:58Z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