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48" i="1"/>
  <c r="H1048576" s="1"/>
  <c r="G548"/>
  <c r="E548"/>
  <c r="F115"/>
  <c r="F268"/>
  <c r="F42"/>
  <c r="F94"/>
  <c r="F150"/>
  <c r="F23"/>
  <c r="F208"/>
  <c r="F98"/>
  <c r="F73"/>
  <c r="F269"/>
  <c r="F151"/>
  <c r="F141"/>
  <c r="F142"/>
  <c r="F185"/>
  <c r="F192"/>
  <c r="F143"/>
  <c r="F85"/>
  <c r="F193"/>
  <c r="F95"/>
  <c r="F326"/>
  <c r="F131"/>
  <c r="F469"/>
  <c r="F428"/>
  <c r="F478"/>
  <c r="F77"/>
  <c r="F76"/>
  <c r="F374"/>
  <c r="F401"/>
  <c r="F249"/>
  <c r="F421"/>
  <c r="F6"/>
  <c r="F420"/>
  <c r="F307"/>
  <c r="F144"/>
  <c r="F116"/>
  <c r="F479"/>
  <c r="F224"/>
  <c r="F104"/>
  <c r="F152"/>
  <c r="F153"/>
  <c r="F327"/>
  <c r="F209"/>
  <c r="F125"/>
  <c r="F170"/>
  <c r="F344"/>
  <c r="F375"/>
  <c r="F453"/>
  <c r="F270"/>
  <c r="F454"/>
  <c r="F376"/>
  <c r="F303"/>
  <c r="F59"/>
  <c r="F345"/>
  <c r="F377"/>
  <c r="F250"/>
  <c r="F82"/>
  <c r="F49"/>
  <c r="F251"/>
  <c r="F271"/>
  <c r="F338"/>
  <c r="F26"/>
  <c r="F18"/>
  <c r="F54"/>
  <c r="F51"/>
  <c r="F538"/>
  <c r="F105"/>
  <c r="F171"/>
  <c r="F429"/>
  <c r="F359"/>
  <c r="F239"/>
  <c r="F74"/>
  <c r="F346"/>
  <c r="F180"/>
  <c r="F272"/>
  <c r="F3"/>
  <c r="F225"/>
  <c r="F7"/>
  <c r="F110"/>
  <c r="F70"/>
  <c r="F402"/>
  <c r="F295"/>
  <c r="F403"/>
  <c r="F210"/>
  <c r="F4"/>
  <c r="F45"/>
  <c r="F160"/>
  <c r="F55"/>
  <c r="F132"/>
  <c r="F20"/>
  <c r="F273"/>
  <c r="F182"/>
  <c r="F136"/>
  <c r="F240"/>
  <c r="F252"/>
  <c r="F253"/>
  <c r="F15"/>
  <c r="F96"/>
  <c r="F296"/>
  <c r="F126"/>
  <c r="F106"/>
  <c r="F127"/>
  <c r="F254"/>
  <c r="F255"/>
  <c r="F256"/>
  <c r="F137"/>
  <c r="F145"/>
  <c r="F133"/>
  <c r="F120"/>
  <c r="F286"/>
  <c r="F347"/>
  <c r="F226"/>
  <c r="F12"/>
  <c r="F211"/>
  <c r="F265"/>
  <c r="F480"/>
  <c r="F397"/>
  <c r="F204"/>
  <c r="F508"/>
  <c r="F360"/>
  <c r="F361"/>
  <c r="F227"/>
  <c r="F422"/>
  <c r="F297"/>
  <c r="F509"/>
  <c r="F25"/>
  <c r="F309"/>
  <c r="F194"/>
  <c r="F107"/>
  <c r="F455"/>
  <c r="F161"/>
  <c r="F181"/>
  <c r="F481"/>
  <c r="F328"/>
  <c r="F52"/>
  <c r="F310"/>
  <c r="F274"/>
  <c r="F362"/>
  <c r="F60"/>
  <c r="F404"/>
  <c r="F195"/>
  <c r="F400"/>
  <c r="F10"/>
  <c r="F228"/>
  <c r="F30"/>
  <c r="F238"/>
  <c r="F322"/>
  <c r="F207"/>
  <c r="F456"/>
  <c r="F35"/>
  <c r="F39"/>
  <c r="F457"/>
  <c r="F196"/>
  <c r="F24"/>
  <c r="F405"/>
  <c r="F17"/>
  <c r="F50"/>
  <c r="F378"/>
  <c r="F291"/>
  <c r="F363"/>
  <c r="F298"/>
  <c r="F430"/>
  <c r="F165"/>
  <c r="F458"/>
  <c r="F212"/>
  <c r="F146"/>
  <c r="F431"/>
  <c r="F213"/>
  <c r="F379"/>
  <c r="F154"/>
  <c r="F34"/>
  <c r="F406"/>
  <c r="F229"/>
  <c r="F86"/>
  <c r="F230"/>
  <c r="F124"/>
  <c r="F205"/>
  <c r="F65"/>
  <c r="F348"/>
  <c r="F459"/>
  <c r="F162"/>
  <c r="F147"/>
  <c r="F197"/>
  <c r="F398"/>
  <c r="F275"/>
  <c r="F432"/>
  <c r="F16"/>
  <c r="F134"/>
  <c r="F172"/>
  <c r="F257"/>
  <c r="F214"/>
  <c r="F311"/>
  <c r="F167"/>
  <c r="F215"/>
  <c r="F407"/>
  <c r="F276"/>
  <c r="F155"/>
  <c r="F408"/>
  <c r="F510"/>
  <c r="F75"/>
  <c r="F37"/>
  <c r="F168"/>
  <c r="F163"/>
  <c r="F364"/>
  <c r="F365"/>
  <c r="F216"/>
  <c r="F312"/>
  <c r="F349"/>
  <c r="F217"/>
  <c r="F433"/>
  <c r="F482"/>
  <c r="F90"/>
  <c r="F218"/>
  <c r="F380"/>
  <c r="F381"/>
  <c r="F313"/>
  <c r="F329"/>
  <c r="F241"/>
  <c r="F330"/>
  <c r="F156"/>
  <c r="F299"/>
  <c r="F231"/>
  <c r="F350"/>
  <c r="F138"/>
  <c r="F80"/>
  <c r="F139"/>
  <c r="F409"/>
  <c r="F184"/>
  <c r="F331"/>
  <c r="F342"/>
  <c r="F292"/>
  <c r="F314"/>
  <c r="F242"/>
  <c r="F243"/>
  <c r="F371"/>
  <c r="F173"/>
  <c r="F477"/>
  <c r="F434"/>
  <c r="F382"/>
  <c r="F511"/>
  <c r="F128"/>
  <c r="F258"/>
  <c r="F111"/>
  <c r="F541"/>
  <c r="F483"/>
  <c r="F366"/>
  <c r="F264"/>
  <c r="F512"/>
  <c r="F449"/>
  <c r="F435"/>
  <c r="F502"/>
  <c r="F101"/>
  <c r="F410"/>
  <c r="F287"/>
  <c r="F351"/>
  <c r="F383"/>
  <c r="F470"/>
  <c r="F325"/>
  <c r="F358"/>
  <c r="F426"/>
  <c r="F423"/>
  <c r="F58"/>
  <c r="F81"/>
  <c r="F91"/>
  <c r="F71"/>
  <c r="F507"/>
  <c r="F424"/>
  <c r="F174"/>
  <c r="F484"/>
  <c r="F411"/>
  <c r="F436"/>
  <c r="F437"/>
  <c r="F438"/>
  <c r="F412"/>
  <c r="F244"/>
  <c r="F190"/>
  <c r="F503"/>
  <c r="F384"/>
  <c r="F471"/>
  <c r="F367"/>
  <c r="F368"/>
  <c r="F385"/>
  <c r="F439"/>
  <c r="F222"/>
  <c r="F452"/>
  <c r="F332"/>
  <c r="F513"/>
  <c r="F413"/>
  <c r="F164"/>
  <c r="F175"/>
  <c r="F121"/>
  <c r="F386"/>
  <c r="F460"/>
  <c r="F198"/>
  <c r="F277"/>
  <c r="F485"/>
  <c r="F387"/>
  <c r="F56"/>
  <c r="F388"/>
  <c r="F300"/>
  <c r="F158"/>
  <c r="F343"/>
  <c r="F461"/>
  <c r="F514"/>
  <c r="F389"/>
  <c r="F278"/>
  <c r="F504"/>
  <c r="F427"/>
  <c r="F535"/>
  <c r="F462"/>
  <c r="F112"/>
  <c r="F534"/>
  <c r="F486"/>
  <c r="F43"/>
  <c r="F294"/>
  <c r="F221"/>
  <c r="F140"/>
  <c r="F31"/>
  <c r="F176"/>
  <c r="F333"/>
  <c r="F472"/>
  <c r="F369"/>
  <c r="F288"/>
  <c r="F191"/>
  <c r="F536"/>
  <c r="F223"/>
  <c r="F259"/>
  <c r="F515"/>
  <c r="F487"/>
  <c r="F542"/>
  <c r="F516"/>
  <c r="F517"/>
  <c r="F232"/>
  <c r="F372"/>
  <c r="F488"/>
  <c r="F315"/>
  <c r="F87"/>
  <c r="F44"/>
  <c r="F22"/>
  <c r="F266"/>
  <c r="F122"/>
  <c r="F157"/>
  <c r="F129"/>
  <c r="F390"/>
  <c r="F233"/>
  <c r="F489"/>
  <c r="F316"/>
  <c r="F391"/>
  <c r="F518"/>
  <c r="F490"/>
  <c r="F440"/>
  <c r="F463"/>
  <c r="F543"/>
  <c r="F544"/>
  <c r="F441"/>
  <c r="F321"/>
  <c r="F263"/>
  <c r="F306"/>
  <c r="F117"/>
  <c r="F177"/>
  <c r="F334"/>
  <c r="F2"/>
  <c r="F260"/>
  <c r="F392"/>
  <c r="F36"/>
  <c r="F5"/>
  <c r="F261"/>
  <c r="F46"/>
  <c r="F57"/>
  <c r="F13"/>
  <c r="F308"/>
  <c r="F373"/>
  <c r="F284"/>
  <c r="F323"/>
  <c r="F102"/>
  <c r="F245"/>
  <c r="F414"/>
  <c r="F335"/>
  <c r="F66"/>
  <c r="F491"/>
  <c r="F179"/>
  <c r="F336"/>
  <c r="F339"/>
  <c r="F28"/>
  <c r="F340"/>
  <c r="F267"/>
  <c r="F352"/>
  <c r="F302"/>
  <c r="F246"/>
  <c r="F135"/>
  <c r="F186"/>
  <c r="F289"/>
  <c r="F415"/>
  <c r="F279"/>
  <c r="F234"/>
  <c r="F293"/>
  <c r="F442"/>
  <c r="F492"/>
  <c r="F92"/>
  <c r="F169"/>
  <c r="F443"/>
  <c r="F468"/>
  <c r="F130"/>
  <c r="F416"/>
  <c r="F493"/>
  <c r="F505"/>
  <c r="F450"/>
  <c r="F357"/>
  <c r="F108"/>
  <c r="F32"/>
  <c r="F393"/>
  <c r="F519"/>
  <c r="F97"/>
  <c r="F451"/>
  <c r="F262"/>
  <c r="F506"/>
  <c r="F539"/>
  <c r="F199"/>
  <c r="F448"/>
  <c r="F473"/>
  <c r="F520"/>
  <c r="F425"/>
  <c r="F29"/>
  <c r="F474"/>
  <c r="F444"/>
  <c r="F103"/>
  <c r="F475"/>
  <c r="F521"/>
  <c r="F537"/>
  <c r="F417"/>
  <c r="F545"/>
  <c r="F540"/>
  <c r="F522"/>
  <c r="F476"/>
  <c r="F353"/>
  <c r="F394"/>
  <c r="F494"/>
  <c r="F546"/>
  <c r="F523"/>
  <c r="F524"/>
  <c r="F525"/>
  <c r="F526"/>
  <c r="F495"/>
  <c r="F547"/>
  <c r="F445"/>
  <c r="F527"/>
  <c r="F464"/>
  <c r="F446"/>
  <c r="F395"/>
  <c r="F528"/>
  <c r="F9"/>
  <c r="F219"/>
  <c r="F418"/>
  <c r="F354"/>
  <c r="F290"/>
  <c r="F72"/>
  <c r="F84"/>
  <c r="F399"/>
  <c r="F341"/>
  <c r="F529"/>
  <c r="F280"/>
  <c r="F301"/>
  <c r="F396"/>
  <c r="F21"/>
  <c r="F27"/>
  <c r="F200"/>
  <c r="F178"/>
  <c r="F496"/>
  <c r="F530"/>
  <c r="F497"/>
  <c r="F465"/>
  <c r="F531"/>
  <c r="F498"/>
  <c r="F499"/>
  <c r="F500"/>
  <c r="F466"/>
  <c r="F501"/>
  <c r="F532"/>
  <c r="F38"/>
  <c r="F63"/>
  <c r="F99"/>
  <c r="F447"/>
  <c r="F467"/>
  <c r="F317"/>
  <c r="F318"/>
  <c r="F206"/>
  <c r="F79"/>
  <c r="F109"/>
  <c r="F148"/>
  <c r="F247"/>
  <c r="F203"/>
  <c r="F285"/>
  <c r="F78"/>
  <c r="F14"/>
  <c r="F159"/>
  <c r="F114"/>
  <c r="F41"/>
  <c r="F93"/>
  <c r="F304"/>
  <c r="F355"/>
  <c r="F113"/>
  <c r="F61"/>
  <c r="F324"/>
  <c r="F305"/>
  <c r="F19"/>
  <c r="F123"/>
  <c r="F47"/>
  <c r="F235"/>
  <c r="F201"/>
  <c r="F187"/>
  <c r="F88"/>
  <c r="F64"/>
  <c r="F89"/>
  <c r="F40"/>
  <c r="F183"/>
  <c r="F62"/>
  <c r="F188"/>
  <c r="F281"/>
  <c r="F83"/>
  <c r="F248"/>
  <c r="F100"/>
  <c r="F11"/>
  <c r="F189"/>
  <c r="F236"/>
  <c r="F48"/>
  <c r="F319"/>
  <c r="F33"/>
  <c r="F53"/>
  <c r="F149"/>
  <c r="F67"/>
  <c r="F202"/>
  <c r="F282"/>
  <c r="F118"/>
  <c r="F220"/>
  <c r="F337"/>
  <c r="F68"/>
  <c r="F370"/>
  <c r="F419"/>
  <c r="F320"/>
  <c r="F166"/>
  <c r="F237"/>
  <c r="F69"/>
  <c r="F283"/>
  <c r="F8"/>
  <c r="F356"/>
  <c r="F533"/>
  <c r="F119"/>
</calcChain>
</file>

<file path=xl/sharedStrings.xml><?xml version="1.0" encoding="utf-8"?>
<sst xmlns="http://schemas.openxmlformats.org/spreadsheetml/2006/main" count="1100" uniqueCount="636">
  <si>
    <t>报考部门</t>
  </si>
  <si>
    <t>报考职位</t>
  </si>
  <si>
    <t>职位编码</t>
  </si>
  <si>
    <t>报考人数</t>
  </si>
  <si>
    <t>照片审核通过人数</t>
  </si>
  <si>
    <t>交费人数</t>
  </si>
  <si>
    <t>万州区发展和改革委员会</t>
  </si>
  <si>
    <t>经济调研</t>
  </si>
  <si>
    <t>万州区城乡建设委员会</t>
  </si>
  <si>
    <t>建设管理</t>
  </si>
  <si>
    <t>规划管理</t>
  </si>
  <si>
    <t>万州区委组织部</t>
  </si>
  <si>
    <t>组织工作</t>
  </si>
  <si>
    <t>万州区人民政府金融工作办公室</t>
  </si>
  <si>
    <t>综合管理</t>
  </si>
  <si>
    <t>万州区行政服务中心管理办公室</t>
  </si>
  <si>
    <t>万州区财政局</t>
  </si>
  <si>
    <t>财政管理</t>
  </si>
  <si>
    <t>万州区人力资源和社会保障局</t>
  </si>
  <si>
    <t>工伤管理</t>
  </si>
  <si>
    <t>万州区国土资源局</t>
  </si>
  <si>
    <t>土地资源管理</t>
  </si>
  <si>
    <t>万州区环境保护局</t>
  </si>
  <si>
    <t>万州区交通委员会</t>
  </si>
  <si>
    <t>万州区市政园林管理局</t>
  </si>
  <si>
    <t>万州区水利局</t>
  </si>
  <si>
    <t>万州区卫生局</t>
  </si>
  <si>
    <t>医政管理</t>
  </si>
  <si>
    <t>万州区审计局</t>
  </si>
  <si>
    <t>投资审计</t>
  </si>
  <si>
    <t>万州区安全生产监督管理局</t>
  </si>
  <si>
    <t>安全监管</t>
  </si>
  <si>
    <t>万州区统计局</t>
  </si>
  <si>
    <t>万州区人民政府法制办公室</t>
  </si>
  <si>
    <t>万州区林业局</t>
  </si>
  <si>
    <t>造林管理</t>
  </si>
  <si>
    <t>万州区环境监察支队（参照）</t>
  </si>
  <si>
    <t>环境监察</t>
  </si>
  <si>
    <t>万州区救助管理站（参照）</t>
  </si>
  <si>
    <t>会计</t>
  </si>
  <si>
    <t>万州区军队离休退休干部服务管理中心（参照）</t>
  </si>
  <si>
    <t>文字宣传</t>
  </si>
  <si>
    <t>万州区城乡规划建设监察支队（参照）</t>
  </si>
  <si>
    <t>执法管理1</t>
  </si>
  <si>
    <t>执法管理2</t>
  </si>
  <si>
    <t>万州区国土执法监察队（参照）</t>
  </si>
  <si>
    <t>土地执法</t>
  </si>
  <si>
    <t>万州区市政管理监察支队（参照）</t>
  </si>
  <si>
    <t>万州区社会保险局（参照）</t>
  </si>
  <si>
    <t>万州区大学中专招生委员会办公室（参照）</t>
  </si>
  <si>
    <t>万州区公安局</t>
  </si>
  <si>
    <t>法医</t>
  </si>
  <si>
    <t>交通安全技术</t>
  </si>
  <si>
    <t>网络安全管理</t>
  </si>
  <si>
    <t>基层民警1</t>
  </si>
  <si>
    <t>基层民警2</t>
  </si>
  <si>
    <t>基层民警3</t>
  </si>
  <si>
    <t>黔江区国库集中支付中心（参照）</t>
  </si>
  <si>
    <t>财务管理</t>
  </si>
  <si>
    <t>涪陵区人力资源和社会保障局</t>
  </si>
  <si>
    <t>综合管理1</t>
  </si>
  <si>
    <t>综合管理2</t>
  </si>
  <si>
    <t>涪陵区审计局</t>
  </si>
  <si>
    <t>审计工作</t>
  </si>
  <si>
    <t>涪陵区增福乡人民政府</t>
  </si>
  <si>
    <t>食品药品管理</t>
  </si>
  <si>
    <t>涪陵区委党史研究室（参照）</t>
  </si>
  <si>
    <t>史志编研</t>
  </si>
  <si>
    <t>涪陵区畜牧兽医局（参照）</t>
  </si>
  <si>
    <t>畜牧兽医管理</t>
  </si>
  <si>
    <t>涪陵区档案局（参照）</t>
  </si>
  <si>
    <t>涪陵区会计管理办公室（参照）</t>
  </si>
  <si>
    <t>会计管理</t>
  </si>
  <si>
    <t>涪陵区救助管理站（参照）</t>
  </si>
  <si>
    <t>救助管理</t>
  </si>
  <si>
    <t>涪陵区安全生产监察支队（参照）</t>
  </si>
  <si>
    <t>涪陵区林政稽查支队（参照）</t>
  </si>
  <si>
    <t>林政稽查</t>
  </si>
  <si>
    <t>涪陵区综合行政执法局李渡执法大队(参照)</t>
  </si>
  <si>
    <t>综合执法</t>
  </si>
  <si>
    <t>涪陵区公安局</t>
  </si>
  <si>
    <t>档案管理</t>
  </si>
  <si>
    <t>大渡口区综合行政执法局（参照）</t>
  </si>
  <si>
    <t>执法</t>
  </si>
  <si>
    <t>大渡口区国资办（参照）</t>
  </si>
  <si>
    <t>沙坪坝区教委</t>
  </si>
  <si>
    <t>教育督导政策研究</t>
  </si>
  <si>
    <t>基建项目施工和造价管理</t>
  </si>
  <si>
    <t>沙坪坝区科委（区地震局）</t>
  </si>
  <si>
    <t>防震减灾</t>
  </si>
  <si>
    <t>沙坪坝区民政局</t>
  </si>
  <si>
    <t>沙坪坝区司法局</t>
  </si>
  <si>
    <t>行政管理</t>
  </si>
  <si>
    <t>司法助理员1</t>
  </si>
  <si>
    <t>司法助理员2</t>
  </si>
  <si>
    <t>司法助理员3</t>
  </si>
  <si>
    <t>沙坪坝区机关事务管理局</t>
  </si>
  <si>
    <t>行政管理、财务管理</t>
  </si>
  <si>
    <t>沙坪坝区虎溪街道办事处</t>
  </si>
  <si>
    <t>沙坪坝区军队离退休干部服务管理中心（参照）</t>
  </si>
  <si>
    <t>计算机管理</t>
  </si>
  <si>
    <t>医务</t>
  </si>
  <si>
    <t>北碚区财政局</t>
  </si>
  <si>
    <t>北碚区教委</t>
  </si>
  <si>
    <t>教育管理</t>
  </si>
  <si>
    <t>北碚区农村经营管理站（参照）</t>
  </si>
  <si>
    <t>北碚区渔政渔港监督管理站（参照）</t>
  </si>
  <si>
    <t>技术指导</t>
  </si>
  <si>
    <t>北碚区种子管理站（参照）</t>
  </si>
  <si>
    <t>质量检测</t>
  </si>
  <si>
    <t>北碚区社会经济调查队（参照）</t>
  </si>
  <si>
    <t>统计管理</t>
  </si>
  <si>
    <t>北碚区机关事务管理局（参照）</t>
  </si>
  <si>
    <t>北碚区投资审计中心（参照）</t>
  </si>
  <si>
    <t>财务审计</t>
  </si>
  <si>
    <t>北碚区档案馆（参照）</t>
  </si>
  <si>
    <t>北碚区城市管理监察支队一大队（参照）</t>
  </si>
  <si>
    <t>监察执法</t>
  </si>
  <si>
    <t>园林执法</t>
  </si>
  <si>
    <t>拆违执法</t>
  </si>
  <si>
    <t>北碚区社保局（参照）</t>
  </si>
  <si>
    <t>北碚区医保中心（参照）</t>
  </si>
  <si>
    <t>渝北区司法局</t>
  </si>
  <si>
    <t>司法助理员</t>
  </si>
  <si>
    <t>渝北区安全生产监察执法大队（参照）</t>
  </si>
  <si>
    <t>安全执法</t>
  </si>
  <si>
    <t>安全监管1</t>
  </si>
  <si>
    <t>安全监管2</t>
  </si>
  <si>
    <t>渝北区价格认证中心（参照）</t>
  </si>
  <si>
    <t>价格认证</t>
  </si>
  <si>
    <t>渝北区环境监察支队（参照）</t>
  </si>
  <si>
    <t>渝北区国库集中支付中心（参照）</t>
  </si>
  <si>
    <t>财务会计</t>
  </si>
  <si>
    <t>企业管理</t>
  </si>
  <si>
    <t>会计核算1</t>
  </si>
  <si>
    <t>会计核算2</t>
  </si>
  <si>
    <t>渝北区农业行政综合执法大队（参照）</t>
  </si>
  <si>
    <t>行政执法</t>
  </si>
  <si>
    <t>农业工程执法</t>
  </si>
  <si>
    <t>渝北区道路运输管理处（参照）</t>
  </si>
  <si>
    <t>行业安全监管执法</t>
  </si>
  <si>
    <t>渝北区水利管理站（参照）</t>
  </si>
  <si>
    <t>水利工程管理</t>
  </si>
  <si>
    <t>渝北区防汛抗旱办公室（参照）</t>
  </si>
  <si>
    <t>防汛抗旱管理</t>
  </si>
  <si>
    <t>渝北区水政监察支队（参照）</t>
  </si>
  <si>
    <t>文秘</t>
  </si>
  <si>
    <t>渝北区社会保险局（参照）</t>
  </si>
  <si>
    <t>数据管理1</t>
  </si>
  <si>
    <t>数据管理2</t>
  </si>
  <si>
    <t>渝北区人才交流服务中心（参照）</t>
  </si>
  <si>
    <t>网络管理</t>
  </si>
  <si>
    <t>渝北区医保中心（参照）</t>
  </si>
  <si>
    <t>服务监督</t>
  </si>
  <si>
    <t>渝北区殡葬管理所（参照）</t>
  </si>
  <si>
    <t>巴南区安全生产监察执法大队（参照）</t>
  </si>
  <si>
    <t>安全监察</t>
  </si>
  <si>
    <t>巴南区审计中心（参照）</t>
  </si>
  <si>
    <t>巴南区社会经济调查队（参照）</t>
  </si>
  <si>
    <t>统计核算</t>
  </si>
  <si>
    <t>巴南区劳动和社会保障监察大队（参照）</t>
  </si>
  <si>
    <t>劳动保障监察</t>
  </si>
  <si>
    <t>长寿区救助管理站（参照）</t>
  </si>
  <si>
    <t>长寿区低保管理中心（参照）</t>
  </si>
  <si>
    <t>低保管理</t>
  </si>
  <si>
    <t>长寿区公共资源交易中心（参照）</t>
  </si>
  <si>
    <t>交易服务</t>
  </si>
  <si>
    <t>长寿区劳动保障监察大队（参照）</t>
  </si>
  <si>
    <t>长寿区劳动人事争议仲裁院（参照）</t>
  </si>
  <si>
    <t>仲裁员</t>
  </si>
  <si>
    <t>长寿区审计中心（参照）</t>
  </si>
  <si>
    <t>工程审计</t>
  </si>
  <si>
    <t>长寿区委党校（参照）</t>
  </si>
  <si>
    <t>教学管理</t>
  </si>
  <si>
    <t>长寿区街镇财政管理办公室（参照）</t>
  </si>
  <si>
    <t>长寿区防汛抗旱指挥部办公室（参照）</t>
  </si>
  <si>
    <t>防汛抗旱</t>
  </si>
  <si>
    <t>长寿区医疗保险管理中心（参照）</t>
  </si>
  <si>
    <t>长寿区环境监察支队（参照）</t>
  </si>
  <si>
    <t>长寿区市政管理监察支队（参照）</t>
  </si>
  <si>
    <t>市政执法1</t>
  </si>
  <si>
    <t>市政执法2</t>
  </si>
  <si>
    <t>长寿区畜牧兽医局（参照）</t>
  </si>
  <si>
    <t>人事管理</t>
  </si>
  <si>
    <t>江津区市政管理监察支队（参照）</t>
  </si>
  <si>
    <t>市政执法3</t>
  </si>
  <si>
    <t>江津区法律援助中心（参照）</t>
  </si>
  <si>
    <t>法律援助</t>
  </si>
  <si>
    <t>江津区环境监察支队（参照）</t>
  </si>
  <si>
    <t>环境监察执法</t>
  </si>
  <si>
    <t>江津区医疗保险中心（参照）</t>
  </si>
  <si>
    <t>医疗费用审核</t>
  </si>
  <si>
    <t>卫生管理</t>
  </si>
  <si>
    <t>江津区人才交流中心（参照）</t>
  </si>
  <si>
    <t>江津区社会经济调查队（参照）</t>
  </si>
  <si>
    <t>统计调查</t>
  </si>
  <si>
    <t>江津区文化市场行政执法大队（参照）</t>
  </si>
  <si>
    <t>文化市场执法</t>
  </si>
  <si>
    <t>江津区机关事务管理局（参照）</t>
  </si>
  <si>
    <t>江津区行政服务中心（参照）</t>
  </si>
  <si>
    <t>合川区公安局</t>
  </si>
  <si>
    <t>基层民警4</t>
  </si>
  <si>
    <t>永川区审计局</t>
  </si>
  <si>
    <t>永川区旅游质量和安全监督管理所（参照）</t>
  </si>
  <si>
    <t>旅游管理</t>
  </si>
  <si>
    <t>永川区安全生产监察执法大队（参照）</t>
  </si>
  <si>
    <t>永川区财政国库支付中心(参照)</t>
  </si>
  <si>
    <t>永川区政府投资评审中心（参照）</t>
  </si>
  <si>
    <t>工程造价</t>
  </si>
  <si>
    <t>永川区区级部门会计委派管理中心（参照）</t>
  </si>
  <si>
    <t>永川区国有资产管理局（参照）</t>
  </si>
  <si>
    <t>永川区救助管理站（参照）</t>
  </si>
  <si>
    <t>流浪乞讨人员救助</t>
  </si>
  <si>
    <t>永川区交通行政执法支队（参照）</t>
  </si>
  <si>
    <t>交通执法</t>
  </si>
  <si>
    <t>永川区道路运输管理所（参照）</t>
  </si>
  <si>
    <t>交通管理</t>
  </si>
  <si>
    <t>永川区审计中心（参照）</t>
  </si>
  <si>
    <t>永川区城建监察大队（参照）</t>
  </si>
  <si>
    <t>城建监察</t>
  </si>
  <si>
    <t>永川区就业服务局（参照）</t>
  </si>
  <si>
    <t>永川区社会保险局（参照）</t>
  </si>
  <si>
    <t>计算机应用</t>
  </si>
  <si>
    <t>永川区劳动保障监察大队（参照）</t>
  </si>
  <si>
    <t>劳动监察</t>
  </si>
  <si>
    <t>永川区公安局</t>
  </si>
  <si>
    <t>南川区司法局</t>
  </si>
  <si>
    <t>南川区环境监察支队（参照）</t>
  </si>
  <si>
    <t>南川区水利工程管理站（参照）</t>
  </si>
  <si>
    <t>水利管理</t>
  </si>
  <si>
    <t>南川区市政园林执法支队（参照）</t>
  </si>
  <si>
    <t>市政执法</t>
  </si>
  <si>
    <t>南川区法律援助中心（参照）</t>
  </si>
  <si>
    <t>綦江区社会科学界联合会（参照）</t>
  </si>
  <si>
    <t>理论研究</t>
  </si>
  <si>
    <t>綦江区最低生活保障事务中心（参照）</t>
  </si>
  <si>
    <t>綦江区道路运输管理处（参照）</t>
  </si>
  <si>
    <t>运政执法</t>
  </si>
  <si>
    <t>信息管理</t>
  </si>
  <si>
    <t>綦江区规划监察执法大队（参照）</t>
  </si>
  <si>
    <t>规划执法</t>
  </si>
  <si>
    <t>綦江区市政管理监察支队（参照）</t>
  </si>
  <si>
    <t>行政执法1</t>
  </si>
  <si>
    <t>行政执法2</t>
  </si>
  <si>
    <t>行政执法3</t>
  </si>
  <si>
    <t>綦江区档案局（参照）</t>
  </si>
  <si>
    <t>大足区城乡居民医疗保险管理中心（参照）</t>
  </si>
  <si>
    <t>费用审核</t>
  </si>
  <si>
    <t>大足区城乡建设监察执法支队（参照）</t>
  </si>
  <si>
    <t>城建执法</t>
  </si>
  <si>
    <t>大足区环境监察支队（参照）</t>
  </si>
  <si>
    <t>璧山区规划局</t>
  </si>
  <si>
    <t>璧山区财政局</t>
  </si>
  <si>
    <t>璧山区财政资金管理部（参照）</t>
  </si>
  <si>
    <t>财政资金管理</t>
  </si>
  <si>
    <t>荣昌县交委</t>
  </si>
  <si>
    <t>荣昌县吴家镇人民政府</t>
  </si>
  <si>
    <t>荣昌县远觉镇人民政府</t>
  </si>
  <si>
    <t>荣昌县观胜镇人民政府</t>
  </si>
  <si>
    <t>工程管理</t>
  </si>
  <si>
    <t>荣昌县荣隆镇人民政府</t>
  </si>
  <si>
    <t>荣昌县龙集镇人民政府</t>
  </si>
  <si>
    <t>荣昌县仁义镇人民政府</t>
  </si>
  <si>
    <t>荣昌县盘龙镇人民政府</t>
  </si>
  <si>
    <t>荣昌县铜鼓镇人民政府</t>
  </si>
  <si>
    <t>荣昌县清流镇人民政府</t>
  </si>
  <si>
    <t>荣昌县峰高街道办事处</t>
  </si>
  <si>
    <t>城镇建设</t>
  </si>
  <si>
    <t>荣昌县社会经济调查大队（参照）</t>
  </si>
  <si>
    <t>荣昌县规划监察大队（参照）</t>
  </si>
  <si>
    <t>监察执法1</t>
  </si>
  <si>
    <t>监察执法2</t>
  </si>
  <si>
    <t>荣昌县道路运输管理所（参照）</t>
  </si>
  <si>
    <t>道路运输管理</t>
  </si>
  <si>
    <t>荣昌县社保局（参照）</t>
  </si>
  <si>
    <t>社保管理</t>
  </si>
  <si>
    <t>荣昌县水政监察大队（参照）</t>
  </si>
  <si>
    <t>水政工程监管</t>
  </si>
  <si>
    <t>荣昌县畜牧兽医局（参照）</t>
  </si>
  <si>
    <t>财会</t>
  </si>
  <si>
    <t>畜牧兽医</t>
  </si>
  <si>
    <t>荣昌县最低生活保障事务中心（参照）</t>
  </si>
  <si>
    <t>荣昌县婚姻登记处（参照）</t>
  </si>
  <si>
    <t>婚姻登记管理</t>
  </si>
  <si>
    <t>荣昌县安全生产监察执法大队（参照）</t>
  </si>
  <si>
    <t>荣昌县审计中心（参照）</t>
  </si>
  <si>
    <t>审计</t>
  </si>
  <si>
    <t>荣昌县林业种苗站（参照）</t>
  </si>
  <si>
    <t>种苗管理</t>
  </si>
  <si>
    <t>荣昌县煤炭工业管理局（参照）</t>
  </si>
  <si>
    <t>煤矿监管</t>
  </si>
  <si>
    <t>荣昌县市政管理监察大队（参照）</t>
  </si>
  <si>
    <t>荣昌县公安局</t>
  </si>
  <si>
    <t>安全防范技术1</t>
  </si>
  <si>
    <t>安全防范技术2</t>
  </si>
  <si>
    <t>安全防范技术3</t>
  </si>
  <si>
    <t>安全防范技术4</t>
  </si>
  <si>
    <t>文艺宣传</t>
  </si>
  <si>
    <t>基层民警</t>
  </si>
  <si>
    <t>梁平县环境监察大队（参照）</t>
  </si>
  <si>
    <t>环境应急</t>
  </si>
  <si>
    <t>梁平县公安局</t>
  </si>
  <si>
    <t>城口县司法局</t>
  </si>
  <si>
    <t>社区矫正</t>
  </si>
  <si>
    <t>乡镇司法助理员</t>
  </si>
  <si>
    <t>心理矫正</t>
  </si>
  <si>
    <t>城口县文化市场行政执法大队(参照)</t>
  </si>
  <si>
    <t>城口县公安局</t>
  </si>
  <si>
    <t>出入境管理</t>
  </si>
  <si>
    <t>丰都县国土资源和房屋管理局</t>
  </si>
  <si>
    <t>规划资产研究</t>
  </si>
  <si>
    <t>丰都县司法局</t>
  </si>
  <si>
    <t>丰都县公安局</t>
  </si>
  <si>
    <t>金融侦查</t>
  </si>
  <si>
    <t>计算机</t>
  </si>
  <si>
    <t>刑事侦查</t>
  </si>
  <si>
    <t>丰都县森林公安局</t>
  </si>
  <si>
    <t>垫江县社会经济调查队(参照)</t>
  </si>
  <si>
    <t>垫江县市政园林管理监察大队(参照)</t>
  </si>
  <si>
    <t>垫江县公安局</t>
  </si>
  <si>
    <t>武隆县司法局</t>
  </si>
  <si>
    <t>武隆县土地乡人民政府</t>
  </si>
  <si>
    <t>武隆县和顺镇人民政府</t>
  </si>
  <si>
    <t>经济管理</t>
  </si>
  <si>
    <t>城建管理</t>
  </si>
  <si>
    <t>武隆县乡镇财政管理中心（参照）</t>
  </si>
  <si>
    <t>财务管理1</t>
  </si>
  <si>
    <t>财务管理2</t>
  </si>
  <si>
    <t>武隆县商务行政执法大队（参照）</t>
  </si>
  <si>
    <t>武隆县文化市场行政执法大队（参照）</t>
  </si>
  <si>
    <t>广电新闻执法</t>
  </si>
  <si>
    <t>武隆县社会经济调查队（参照）</t>
  </si>
  <si>
    <t>统计</t>
  </si>
  <si>
    <t>武隆县安全生产执法队(参照)</t>
  </si>
  <si>
    <t>武隆县审计中心（参照）</t>
  </si>
  <si>
    <t>武隆县道路运输管理所（参照）</t>
  </si>
  <si>
    <t>武隆县劳动保障监察大队（参照）</t>
  </si>
  <si>
    <t>武隆县森林公安局</t>
  </si>
  <si>
    <t>武隆县公安局</t>
  </si>
  <si>
    <t>文教宣传</t>
  </si>
  <si>
    <t>开县审计局</t>
  </si>
  <si>
    <t>开县司法局</t>
  </si>
  <si>
    <t>开县统计局</t>
  </si>
  <si>
    <t>开县环境监察大队（参照）</t>
  </si>
  <si>
    <t>开县医疗保险管理局（参照）</t>
  </si>
  <si>
    <t>医保审核监管</t>
  </si>
  <si>
    <t>开县公安局</t>
  </si>
  <si>
    <t>信息化管理1</t>
  </si>
  <si>
    <t>信息化管理2</t>
  </si>
  <si>
    <t>云阳县发展和改革委员会</t>
  </si>
  <si>
    <t>云阳县物价检查所</t>
  </si>
  <si>
    <t>云阳县司法局</t>
  </si>
  <si>
    <t>云阳县江口镇人民政府</t>
  </si>
  <si>
    <t>网络信息管理</t>
  </si>
  <si>
    <t>云阳县凤鸣镇人民政府</t>
  </si>
  <si>
    <t>云阳县青龙街道办事处</t>
  </si>
  <si>
    <t>云阳县农业经济管理服务站（参照）</t>
  </si>
  <si>
    <t>农村财务管理</t>
  </si>
  <si>
    <t>云阳县环境监察大队（参照）</t>
  </si>
  <si>
    <t>云阳县公安局</t>
  </si>
  <si>
    <t>刑事技术</t>
  </si>
  <si>
    <t>奉节县农业行政执法大队（参照）</t>
  </si>
  <si>
    <t>农产品监管</t>
  </si>
  <si>
    <t>奉节县动物卫生监督所（参照）</t>
  </si>
  <si>
    <t>奉节县劳动保障监察大队（参照）</t>
  </si>
  <si>
    <t>奉节县救助站（参照）</t>
  </si>
  <si>
    <t>奉节县森林公安局</t>
  </si>
  <si>
    <t>奉节县公安局</t>
  </si>
  <si>
    <t>基层民警5</t>
  </si>
  <si>
    <t>基层民警6</t>
  </si>
  <si>
    <t>基层民警7</t>
  </si>
  <si>
    <t>巫山县公安局</t>
  </si>
  <si>
    <t>巫溪县委宣传部</t>
  </si>
  <si>
    <t>新闻编辑</t>
  </si>
  <si>
    <t>巫溪县文体广新局</t>
  </si>
  <si>
    <t>巫溪县财政局国库支付中心（参照）</t>
  </si>
  <si>
    <t>财务综合管理</t>
  </si>
  <si>
    <t>巫溪县财政局票据管理中心（参照）</t>
  </si>
  <si>
    <t>巫溪县林业有害生物防治检疫站（参照）</t>
  </si>
  <si>
    <t>林业管理</t>
  </si>
  <si>
    <t>巫溪县审计中心（参照）</t>
  </si>
  <si>
    <t>巫溪县公安局</t>
  </si>
  <si>
    <t>公安技术</t>
  </si>
  <si>
    <t>金融财会</t>
  </si>
  <si>
    <t>石柱县动物卫生监督所（参照）</t>
  </si>
  <si>
    <t>监督执法</t>
  </si>
  <si>
    <t>石柱县审计中心（参照）</t>
  </si>
  <si>
    <t>石柱县道路运输管理所（参照）</t>
  </si>
  <si>
    <t>石柱县市政园林管理局（参照）</t>
  </si>
  <si>
    <t>市政建设管理</t>
  </si>
  <si>
    <t>石柱县社会保险局（参照）</t>
  </si>
  <si>
    <t>社保业务经办1</t>
  </si>
  <si>
    <t>社保业务经办2</t>
  </si>
  <si>
    <t>秀山县司法局</t>
  </si>
  <si>
    <t>司法助理员4</t>
  </si>
  <si>
    <t>司法助理员5</t>
  </si>
  <si>
    <t>秀山县法律援助中心（参照）</t>
  </si>
  <si>
    <t>秀山县卫生局卫生监督所（参照）</t>
  </si>
  <si>
    <t>秀山县乡镇财政管理结算中心（参照）</t>
  </si>
  <si>
    <t>财政财务核算1</t>
  </si>
  <si>
    <t>财政财务核算2</t>
  </si>
  <si>
    <t>财政财务核算3</t>
  </si>
  <si>
    <t>财政财务核算4</t>
  </si>
  <si>
    <t>财政财务核算5</t>
  </si>
  <si>
    <t>财政财务核算6</t>
  </si>
  <si>
    <t>财政财务核算7</t>
  </si>
  <si>
    <t>财政财务核算8</t>
  </si>
  <si>
    <t>秀山县公安局</t>
  </si>
  <si>
    <t>彭水县公安局</t>
  </si>
  <si>
    <t>市教委办公室</t>
  </si>
  <si>
    <t>秘书</t>
  </si>
  <si>
    <t>市教委体育卫生艺术教育处</t>
  </si>
  <si>
    <t>学校卫生管理</t>
  </si>
  <si>
    <t>市教委宣传思想政治教育处</t>
  </si>
  <si>
    <t>网络宣传管理</t>
  </si>
  <si>
    <t>市教委国际合作与交流处</t>
  </si>
  <si>
    <t>教育国际合作交流管理</t>
  </si>
  <si>
    <t>市教委新闻中心</t>
  </si>
  <si>
    <t>新闻宣传</t>
  </si>
  <si>
    <t>市建设工程施工安全管理总站（参照）</t>
  </si>
  <si>
    <t>安全技术管理</t>
  </si>
  <si>
    <t>安全监督管理</t>
  </si>
  <si>
    <t>安全许可管理</t>
  </si>
  <si>
    <t>安全综合管理</t>
  </si>
  <si>
    <t>市交通行政执法总队（参照）</t>
  </si>
  <si>
    <t>高速公路一支队基层执法1</t>
  </si>
  <si>
    <t>高速公路一支队基层执法2</t>
  </si>
  <si>
    <t>高速公路一支队基层执法3</t>
  </si>
  <si>
    <t>高速公路一支队基层执法4</t>
  </si>
  <si>
    <t>高速公路一支队基层执法5</t>
  </si>
  <si>
    <t>高速公路一支队基层执法6</t>
  </si>
  <si>
    <t>高速公路一支队基层执法7</t>
  </si>
  <si>
    <t>高速公路一支队基层执法8</t>
  </si>
  <si>
    <t>高速公路一支队基层执法9</t>
  </si>
  <si>
    <t>高速公路三支队基层执法10</t>
  </si>
  <si>
    <t>高速公路三支队基层执法11</t>
  </si>
  <si>
    <t>高速公路三支队基层执法12</t>
  </si>
  <si>
    <t>高速公路三支队基层执法13</t>
  </si>
  <si>
    <t>市道路运输管理局（参照）</t>
  </si>
  <si>
    <t>计算机信息管理</t>
  </si>
  <si>
    <t>主城公安机关（不含万盛、双桥经开区分局）</t>
  </si>
  <si>
    <t>基层通信</t>
  </si>
  <si>
    <t>基层法制</t>
  </si>
  <si>
    <t>市救助管理站（参照）</t>
  </si>
  <si>
    <t>医疗救助</t>
  </si>
  <si>
    <t>市军供站（参照）</t>
  </si>
  <si>
    <t>检验</t>
  </si>
  <si>
    <t>网络工程</t>
  </si>
  <si>
    <t>市军队离退休干部服务管理中心（参照）</t>
  </si>
  <si>
    <t>军干管理</t>
  </si>
  <si>
    <t>垫江监狱</t>
  </si>
  <si>
    <t>管教职位1</t>
  </si>
  <si>
    <t>管教职位2</t>
  </si>
  <si>
    <t>管教职位3</t>
  </si>
  <si>
    <t>管教职位4</t>
  </si>
  <si>
    <t>南川监狱</t>
  </si>
  <si>
    <t>管教职位5</t>
  </si>
  <si>
    <t>管教职位6</t>
  </si>
  <si>
    <t>管教职位7</t>
  </si>
  <si>
    <t>管教职位8</t>
  </si>
  <si>
    <t>凤城监狱</t>
  </si>
  <si>
    <t>管教职位9</t>
  </si>
  <si>
    <t>管教职位10</t>
  </si>
  <si>
    <t>狱医职位1</t>
  </si>
  <si>
    <t>涪陵监狱</t>
  </si>
  <si>
    <t>管教职位11</t>
  </si>
  <si>
    <t>管教职位12</t>
  </si>
  <si>
    <t>管教职位13</t>
  </si>
  <si>
    <t>管教职位14</t>
  </si>
  <si>
    <t>狱医职位2</t>
  </si>
  <si>
    <t>永川监狱</t>
  </si>
  <si>
    <t>管教职位15</t>
  </si>
  <si>
    <t>管教职位16</t>
  </si>
  <si>
    <t>狱医职位3</t>
  </si>
  <si>
    <t>渝西监狱</t>
  </si>
  <si>
    <t>管教职位17</t>
  </si>
  <si>
    <t>管教职位18</t>
  </si>
  <si>
    <t>狱医职位4</t>
  </si>
  <si>
    <t>渝都监狱</t>
  </si>
  <si>
    <t>管教职位19</t>
  </si>
  <si>
    <t>管教职位20</t>
  </si>
  <si>
    <t>渝州监狱</t>
  </si>
  <si>
    <t>管教职位21</t>
  </si>
  <si>
    <t>管教职位22</t>
  </si>
  <si>
    <t>女子监狱</t>
  </si>
  <si>
    <t>管教职位23</t>
  </si>
  <si>
    <t>管教职位24</t>
  </si>
  <si>
    <t>三峡监狱</t>
  </si>
  <si>
    <t>管教职位25</t>
  </si>
  <si>
    <t>管教职位26</t>
  </si>
  <si>
    <t>管教职位27</t>
  </si>
  <si>
    <t>长康监狱</t>
  </si>
  <si>
    <t>狱医职位5</t>
  </si>
  <si>
    <t>狱医职位6</t>
  </si>
  <si>
    <t>狱医职位7</t>
  </si>
  <si>
    <t>狱医职位8</t>
  </si>
  <si>
    <t>西山坪强制隔离戒毒所</t>
  </si>
  <si>
    <t>所医职位1</t>
  </si>
  <si>
    <t>所医职位2</t>
  </si>
  <si>
    <t>所医职位3</t>
  </si>
  <si>
    <t>所医职位4</t>
  </si>
  <si>
    <t>江北女子强制隔离戒毒所</t>
  </si>
  <si>
    <t>所医职位5</t>
  </si>
  <si>
    <t>所医职位6</t>
  </si>
  <si>
    <t>涪陵强制隔离戒毒所</t>
  </si>
  <si>
    <t>所医职位7</t>
  </si>
  <si>
    <t>所医职位8</t>
  </si>
  <si>
    <t>所医职位9</t>
  </si>
  <si>
    <t>所医职位10</t>
  </si>
  <si>
    <t>嘉陵强制隔离戒毒所</t>
  </si>
  <si>
    <t>所医职位11</t>
  </si>
  <si>
    <t>所医职位12</t>
  </si>
  <si>
    <t>万州强制隔离戒毒所</t>
  </si>
  <si>
    <t>所医职位13</t>
  </si>
  <si>
    <t>所医职位14</t>
  </si>
  <si>
    <t>所医职位15</t>
  </si>
  <si>
    <t>所医职位16</t>
  </si>
  <si>
    <t>南岸女子强制隔离戒毒所</t>
  </si>
  <si>
    <t>所医职位17</t>
  </si>
  <si>
    <t>所医职位18</t>
  </si>
  <si>
    <t>市戒毒康复所</t>
  </si>
  <si>
    <t>所医职位19</t>
  </si>
  <si>
    <t>所医职位20</t>
  </si>
  <si>
    <t>市就业服务管理局（参照）</t>
  </si>
  <si>
    <t>市国土资源房屋执法监察总队（参照）</t>
  </si>
  <si>
    <t>法律事务</t>
  </si>
  <si>
    <t>权籍事务</t>
  </si>
  <si>
    <t>内审</t>
  </si>
  <si>
    <t>地质监测</t>
  </si>
  <si>
    <t>执法监察</t>
  </si>
  <si>
    <t>市规划监察执法总队（参照）</t>
  </si>
  <si>
    <t>规划执法1</t>
  </si>
  <si>
    <t>规划执法2</t>
  </si>
  <si>
    <t>市政管理</t>
  </si>
  <si>
    <t>市水文局（参照）</t>
  </si>
  <si>
    <t>气象预报</t>
  </si>
  <si>
    <t>测绘1</t>
  </si>
  <si>
    <t>测绘2</t>
  </si>
  <si>
    <t>水文分析</t>
  </si>
  <si>
    <t>设备管理</t>
  </si>
  <si>
    <t>水质化验1</t>
  </si>
  <si>
    <t>水质化验2</t>
  </si>
  <si>
    <t>水质化验3</t>
  </si>
  <si>
    <t>水文测验1</t>
  </si>
  <si>
    <t>水文测验2</t>
  </si>
  <si>
    <t>水文测验3</t>
  </si>
  <si>
    <t>水文测验4</t>
  </si>
  <si>
    <t>水文测验5</t>
  </si>
  <si>
    <t>水文测验6</t>
  </si>
  <si>
    <t>水文测验7</t>
  </si>
  <si>
    <t>水文测验8</t>
  </si>
  <si>
    <t>水文测验9</t>
  </si>
  <si>
    <t>水文测验10</t>
  </si>
  <si>
    <t>水文测验11</t>
  </si>
  <si>
    <t>市卫计委体制改革处</t>
  </si>
  <si>
    <t>综合政策分析</t>
  </si>
  <si>
    <t>市卫计委医政医管处</t>
  </si>
  <si>
    <t>市卫计委疾病预防控制处</t>
  </si>
  <si>
    <t>疾病预防控制</t>
  </si>
  <si>
    <t>市卫计委科教处</t>
  </si>
  <si>
    <t>医学科技</t>
  </si>
  <si>
    <t>市卫计委规划发展处</t>
  </si>
  <si>
    <t>规划与装备管理</t>
  </si>
  <si>
    <t>市卫计委药政处</t>
  </si>
  <si>
    <t>药物政策研究</t>
  </si>
  <si>
    <t>万州区工商分局</t>
  </si>
  <si>
    <t>工商行政管理执法</t>
  </si>
  <si>
    <t>黔江区工商分局</t>
  </si>
  <si>
    <t>大渡口区工商分局</t>
  </si>
  <si>
    <t>北碚区工商分局</t>
  </si>
  <si>
    <t>巴南区工商分局</t>
  </si>
  <si>
    <t>长寿区工商分局</t>
  </si>
  <si>
    <t>江津区工商分局</t>
  </si>
  <si>
    <t>合川区工商分局</t>
  </si>
  <si>
    <t>南川区工商分局</t>
  </si>
  <si>
    <t>綦江区工商分局</t>
  </si>
  <si>
    <t>大足区工商分局</t>
  </si>
  <si>
    <t>铜梁区工商分局</t>
  </si>
  <si>
    <t>璧山区工商分局</t>
  </si>
  <si>
    <t>潼南县工商局</t>
  </si>
  <si>
    <t>荣昌县工商局</t>
  </si>
  <si>
    <t>城口县工商局</t>
  </si>
  <si>
    <t>丰都县工商局</t>
  </si>
  <si>
    <t>垫江县工商局</t>
  </si>
  <si>
    <t>武隆县工商局</t>
  </si>
  <si>
    <t>开县工商局</t>
  </si>
  <si>
    <t>忠县工商局</t>
  </si>
  <si>
    <t>云阳县工商局</t>
  </si>
  <si>
    <t>工商行政管理执法 1</t>
  </si>
  <si>
    <t>工商行政管理执法 2</t>
  </si>
  <si>
    <t>奉节县工商局</t>
  </si>
  <si>
    <t>巫山县工商局</t>
  </si>
  <si>
    <t>石柱县工商局</t>
  </si>
  <si>
    <t>酉阳县工商局</t>
  </si>
  <si>
    <t>彭水县工商局</t>
  </si>
  <si>
    <t>万盛经开区分局</t>
  </si>
  <si>
    <t>双桥经开区分局</t>
  </si>
  <si>
    <t>市质量技术监督局执法总队（参照）</t>
  </si>
  <si>
    <t>市纤维检验局（参照）</t>
  </si>
  <si>
    <t>质量检验1</t>
  </si>
  <si>
    <t>质量检验2</t>
  </si>
  <si>
    <t>质量管理</t>
  </si>
  <si>
    <t>万州区分局</t>
  </si>
  <si>
    <t>食品药品监管</t>
  </si>
  <si>
    <t>涪陵区分局</t>
  </si>
  <si>
    <t>渝中区分局</t>
  </si>
  <si>
    <t>大渡口区分局</t>
  </si>
  <si>
    <t>江北区分局</t>
  </si>
  <si>
    <t>沙坪坝区分局</t>
  </si>
  <si>
    <t>九龙坡区分局</t>
  </si>
  <si>
    <t>南岸区分局</t>
  </si>
  <si>
    <t>北碚区分局</t>
  </si>
  <si>
    <t>渝北区分局</t>
  </si>
  <si>
    <t>巴南区分局</t>
  </si>
  <si>
    <t>彭水县分局</t>
  </si>
  <si>
    <t>民革市委</t>
  </si>
  <si>
    <t>市委党校重庆行政学院办公室</t>
  </si>
  <si>
    <t>机要文秘</t>
  </si>
  <si>
    <t>市委党校重庆行政学院科研处</t>
  </si>
  <si>
    <t>校报编辑</t>
  </si>
  <si>
    <t>市委党校重庆行政学院教学保障处</t>
  </si>
  <si>
    <t>信息编辑</t>
  </si>
  <si>
    <t>市委党校重庆行政学院后勤管理处</t>
  </si>
  <si>
    <t>电力管理</t>
  </si>
  <si>
    <t>市地质矿产勘查开发局地质矿产处</t>
  </si>
  <si>
    <t>技术管理</t>
  </si>
  <si>
    <t>市地质矿产勘查开发局地质科技信息处</t>
  </si>
  <si>
    <t>科研项目管理</t>
  </si>
  <si>
    <t>市地质矿产勘查开发局安全保卫处</t>
  </si>
  <si>
    <t>综合治理管理</t>
  </si>
  <si>
    <t>市地质矿产勘查开发局组织人事处</t>
  </si>
  <si>
    <t>市地质矿产勘查开发局监察审计处</t>
  </si>
  <si>
    <t>市地质矿产勘查开发局规划发展处</t>
  </si>
  <si>
    <t>地勘经济管理</t>
  </si>
  <si>
    <t>招考指标</t>
  </si>
  <si>
    <t>报招比例</t>
    <phoneticPr fontId="6" type="noConversion"/>
  </si>
</sst>
</file>

<file path=xl/styles.xml><?xml version="1.0" encoding="utf-8"?>
<styleSheet xmlns="http://schemas.openxmlformats.org/spreadsheetml/2006/main">
  <numFmts count="2">
    <numFmt numFmtId="180" formatCode="0_ "/>
    <numFmt numFmtId="181" formatCode="0_);[Red]\(0\)"/>
  </numFmts>
  <fonts count="7">
    <font>
      <sz val="11"/>
      <color theme="1"/>
      <name val="Tahoma"/>
      <family val="2"/>
      <charset val="134"/>
    </font>
    <font>
      <sz val="12"/>
      <color rgb="FF555555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4" fillId="0" borderId="3" xfId="1" applyFont="1" applyFill="1" applyBorder="1" applyAlignment="1">
      <alignment horizontal="center" vertical="center" wrapText="1"/>
    </xf>
    <xf numFmtId="181" fontId="4" fillId="0" borderId="3" xfId="1" applyNumberFormat="1" applyFont="1" applyFill="1" applyBorder="1" applyAlignment="1">
      <alignment horizontal="center" vertical="center" wrapText="1"/>
    </xf>
    <xf numFmtId="181" fontId="4" fillId="0" borderId="3" xfId="1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18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 shrinkToFit="1"/>
    </xf>
    <xf numFmtId="0" fontId="4" fillId="0" borderId="3" xfId="7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2" borderId="2" xfId="0" applyFill="1" applyBorder="1"/>
  </cellXfs>
  <cellStyles count="9">
    <cellStyle name="常规" xfId="0" builtinId="0"/>
    <cellStyle name="常规 2" xfId="1"/>
    <cellStyle name="常规 2 2" xfId="2"/>
    <cellStyle name="常规 2 3 2" xfId="3"/>
    <cellStyle name="常规 2 4 2" xfId="4"/>
    <cellStyle name="常规 4" xfId="5"/>
    <cellStyle name="常规_2013三季度研究公招情况一览表" xfId="6"/>
    <cellStyle name="常规_Sheet1" xfId="7"/>
    <cellStyle name="常规_公招公务员（参照人员）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8576"/>
  <sheetViews>
    <sheetView tabSelected="1" topLeftCell="A541" workbookViewId="0">
      <selection activeCell="O545" sqref="O545"/>
    </sheetView>
  </sheetViews>
  <sheetFormatPr defaultRowHeight="14.25"/>
  <sheetData>
    <row r="1" spans="1:8" ht="29.25">
      <c r="A1" s="1" t="s">
        <v>0</v>
      </c>
      <c r="B1" s="2" t="s">
        <v>1</v>
      </c>
      <c r="C1" s="2" t="s">
        <v>2</v>
      </c>
      <c r="D1" s="3" t="s">
        <v>634</v>
      </c>
      <c r="E1" s="2" t="s">
        <v>3</v>
      </c>
      <c r="F1" s="2" t="s">
        <v>635</v>
      </c>
      <c r="G1" s="2" t="s">
        <v>4</v>
      </c>
      <c r="H1" s="2" t="s">
        <v>5</v>
      </c>
    </row>
    <row r="2" spans="1:8" ht="29.25">
      <c r="A2" s="1" t="s">
        <v>409</v>
      </c>
      <c r="B2" s="2" t="s">
        <v>410</v>
      </c>
      <c r="C2" s="2">
        <v>310101</v>
      </c>
      <c r="D2" s="13">
        <v>1</v>
      </c>
      <c r="E2" s="2">
        <v>606</v>
      </c>
      <c r="F2" s="2">
        <f>E2/D2</f>
        <v>606</v>
      </c>
      <c r="G2" s="2">
        <v>499</v>
      </c>
      <c r="H2" s="2">
        <v>96</v>
      </c>
    </row>
    <row r="3" spans="1:8" ht="43.5">
      <c r="A3" s="1" t="s">
        <v>115</v>
      </c>
      <c r="B3" s="2" t="s">
        <v>14</v>
      </c>
      <c r="C3" s="2">
        <v>60901</v>
      </c>
      <c r="D3" s="3">
        <v>1</v>
      </c>
      <c r="E3" s="2">
        <v>299</v>
      </c>
      <c r="F3" s="2">
        <f>E3/D3</f>
        <v>299</v>
      </c>
      <c r="G3" s="2">
        <v>253</v>
      </c>
      <c r="H3" s="2">
        <v>60</v>
      </c>
    </row>
    <row r="4" spans="1:8" ht="72">
      <c r="A4" s="1" t="s">
        <v>124</v>
      </c>
      <c r="B4" s="2" t="s">
        <v>125</v>
      </c>
      <c r="C4" s="2">
        <v>70201</v>
      </c>
      <c r="D4" s="3">
        <v>1</v>
      </c>
      <c r="E4" s="2">
        <v>250</v>
      </c>
      <c r="F4" s="2">
        <f>E4/D4</f>
        <v>250</v>
      </c>
      <c r="G4" s="2">
        <v>218</v>
      </c>
      <c r="H4" s="2">
        <v>50</v>
      </c>
    </row>
    <row r="5" spans="1:8" ht="29.25">
      <c r="A5" s="1" t="s">
        <v>417</v>
      </c>
      <c r="B5" s="2" t="s">
        <v>418</v>
      </c>
      <c r="C5" s="2">
        <v>310501</v>
      </c>
      <c r="D5" s="13">
        <v>1</v>
      </c>
      <c r="E5" s="2">
        <v>205</v>
      </c>
      <c r="F5" s="2">
        <f>E5/D5</f>
        <v>205</v>
      </c>
      <c r="G5" s="2">
        <v>185</v>
      </c>
      <c r="H5" s="2">
        <v>39</v>
      </c>
    </row>
    <row r="6" spans="1:8" ht="29.25">
      <c r="A6" s="1" t="s">
        <v>50</v>
      </c>
      <c r="B6" s="2" t="s">
        <v>54</v>
      </c>
      <c r="C6" s="2">
        <v>12704</v>
      </c>
      <c r="D6" s="5">
        <v>1</v>
      </c>
      <c r="E6" s="2">
        <v>188</v>
      </c>
      <c r="F6" s="2">
        <f>E6/D6</f>
        <v>188</v>
      </c>
      <c r="G6" s="2">
        <v>139</v>
      </c>
      <c r="H6" s="2">
        <v>28</v>
      </c>
    </row>
    <row r="7" spans="1:8" ht="72">
      <c r="A7" s="1" t="s">
        <v>116</v>
      </c>
      <c r="B7" s="2" t="s">
        <v>79</v>
      </c>
      <c r="C7" s="2">
        <v>61002</v>
      </c>
      <c r="D7" s="3">
        <v>1</v>
      </c>
      <c r="E7" s="2">
        <v>180</v>
      </c>
      <c r="F7" s="2">
        <f>E7/D7</f>
        <v>180</v>
      </c>
      <c r="G7" s="2">
        <v>148</v>
      </c>
      <c r="H7" s="2">
        <v>35</v>
      </c>
    </row>
    <row r="8" spans="1:8" ht="57.75">
      <c r="A8" s="1" t="s">
        <v>630</v>
      </c>
      <c r="B8" s="2" t="s">
        <v>183</v>
      </c>
      <c r="C8" s="2">
        <v>470401</v>
      </c>
      <c r="D8" s="3">
        <v>1</v>
      </c>
      <c r="E8" s="2">
        <v>170</v>
      </c>
      <c r="F8" s="2">
        <f>E8/D8</f>
        <v>170</v>
      </c>
      <c r="G8" s="2">
        <v>169</v>
      </c>
      <c r="H8" s="2">
        <v>6</v>
      </c>
    </row>
    <row r="9" spans="1:8" ht="43.5">
      <c r="A9" s="1" t="s">
        <v>523</v>
      </c>
      <c r="B9" s="2" t="s">
        <v>14</v>
      </c>
      <c r="C9" s="2">
        <v>370101</v>
      </c>
      <c r="D9" s="3">
        <v>3</v>
      </c>
      <c r="E9" s="2">
        <v>506</v>
      </c>
      <c r="F9" s="2">
        <f>E9/D9</f>
        <v>168.66666666666666</v>
      </c>
      <c r="G9" s="2">
        <v>441</v>
      </c>
      <c r="H9" s="2">
        <v>119</v>
      </c>
    </row>
    <row r="10" spans="1:8" ht="29.25">
      <c r="A10" s="1" t="s">
        <v>200</v>
      </c>
      <c r="B10" s="2" t="s">
        <v>201</v>
      </c>
      <c r="C10" s="2">
        <v>110104</v>
      </c>
      <c r="D10" s="3">
        <v>1</v>
      </c>
      <c r="E10" s="2">
        <v>150</v>
      </c>
      <c r="F10" s="2">
        <f>E10/D10</f>
        <v>150</v>
      </c>
      <c r="G10" s="2">
        <v>123</v>
      </c>
      <c r="H10" s="2">
        <v>38</v>
      </c>
    </row>
    <row r="11" spans="1:8" ht="43.5">
      <c r="A11" s="1" t="s">
        <v>598</v>
      </c>
      <c r="B11" s="2" t="s">
        <v>601</v>
      </c>
      <c r="C11" s="2">
        <v>430203</v>
      </c>
      <c r="D11" s="3">
        <v>1</v>
      </c>
      <c r="E11" s="2">
        <v>130</v>
      </c>
      <c r="F11" s="2">
        <f>E11/D11</f>
        <v>130</v>
      </c>
      <c r="G11" s="2">
        <v>112</v>
      </c>
      <c r="H11" s="2">
        <v>16</v>
      </c>
    </row>
    <row r="12" spans="1:8" ht="57.75">
      <c r="A12" s="1" t="s">
        <v>165</v>
      </c>
      <c r="B12" s="2" t="s">
        <v>166</v>
      </c>
      <c r="C12" s="2">
        <v>90301</v>
      </c>
      <c r="D12" s="3">
        <v>1</v>
      </c>
      <c r="E12" s="2">
        <v>121</v>
      </c>
      <c r="F12" s="2">
        <f>E12/D12</f>
        <v>121</v>
      </c>
      <c r="G12" s="2">
        <v>96</v>
      </c>
      <c r="H12" s="2">
        <v>26</v>
      </c>
    </row>
    <row r="13" spans="1:8" ht="72">
      <c r="A13" s="1" t="s">
        <v>419</v>
      </c>
      <c r="B13" s="2" t="s">
        <v>423</v>
      </c>
      <c r="C13" s="2">
        <v>320104</v>
      </c>
      <c r="D13" s="12">
        <v>1</v>
      </c>
      <c r="E13" s="2">
        <v>108</v>
      </c>
      <c r="F13" s="2">
        <f>E13/D13</f>
        <v>108</v>
      </c>
      <c r="G13" s="2">
        <v>81</v>
      </c>
      <c r="H13" s="2">
        <v>23</v>
      </c>
    </row>
    <row r="14" spans="1:8" ht="29.25">
      <c r="A14" s="1" t="s">
        <v>575</v>
      </c>
      <c r="B14" s="2" t="s">
        <v>566</v>
      </c>
      <c r="C14" s="2">
        <v>421001</v>
      </c>
      <c r="D14" s="3">
        <v>1</v>
      </c>
      <c r="E14" s="2">
        <v>99</v>
      </c>
      <c r="F14" s="2">
        <f>E14/D14</f>
        <v>99</v>
      </c>
      <c r="G14" s="2">
        <v>94</v>
      </c>
      <c r="H14" s="2">
        <v>0</v>
      </c>
    </row>
    <row r="15" spans="1:8" ht="57.75">
      <c r="A15" s="1" t="s">
        <v>139</v>
      </c>
      <c r="B15" s="2" t="s">
        <v>140</v>
      </c>
      <c r="C15" s="2">
        <v>70701</v>
      </c>
      <c r="D15" s="3">
        <v>2</v>
      </c>
      <c r="E15" s="2">
        <v>193</v>
      </c>
      <c r="F15" s="2">
        <f>E15/D15</f>
        <v>96.5</v>
      </c>
      <c r="G15" s="2">
        <v>162</v>
      </c>
      <c r="H15" s="2">
        <v>41</v>
      </c>
    </row>
    <row r="16" spans="1:8" ht="29.25">
      <c r="A16" s="1" t="s">
        <v>255</v>
      </c>
      <c r="B16" s="2" t="s">
        <v>216</v>
      </c>
      <c r="C16" s="2">
        <v>170101</v>
      </c>
      <c r="D16" s="3">
        <v>1</v>
      </c>
      <c r="E16" s="2">
        <v>96</v>
      </c>
      <c r="F16" s="2">
        <f>E16/D16</f>
        <v>96</v>
      </c>
      <c r="G16" s="2">
        <v>75</v>
      </c>
      <c r="H16" s="2">
        <v>18</v>
      </c>
    </row>
    <row r="17" spans="1:8" ht="43.5">
      <c r="A17" s="1" t="s">
        <v>220</v>
      </c>
      <c r="B17" s="2" t="s">
        <v>14</v>
      </c>
      <c r="C17" s="2">
        <v>121301</v>
      </c>
      <c r="D17" s="3">
        <v>1</v>
      </c>
      <c r="E17" s="2">
        <v>94</v>
      </c>
      <c r="F17" s="2">
        <f>E17/D17</f>
        <v>94</v>
      </c>
      <c r="G17" s="2">
        <v>82</v>
      </c>
      <c r="H17" s="2">
        <v>19</v>
      </c>
    </row>
    <row r="18" spans="1:8" ht="43.5">
      <c r="A18" s="1" t="s">
        <v>98</v>
      </c>
      <c r="B18" s="2" t="s">
        <v>92</v>
      </c>
      <c r="C18" s="2">
        <v>50601</v>
      </c>
      <c r="D18" s="3">
        <v>1</v>
      </c>
      <c r="E18" s="2">
        <v>91</v>
      </c>
      <c r="F18" s="2">
        <f>E18/D18</f>
        <v>91</v>
      </c>
      <c r="G18" s="2">
        <v>78</v>
      </c>
      <c r="H18" s="2">
        <v>20</v>
      </c>
    </row>
    <row r="19" spans="1:8" ht="29.25">
      <c r="A19" s="1" t="s">
        <v>586</v>
      </c>
      <c r="B19" s="2" t="s">
        <v>566</v>
      </c>
      <c r="C19" s="2">
        <v>422101</v>
      </c>
      <c r="D19" s="3">
        <v>1</v>
      </c>
      <c r="E19" s="2">
        <v>91</v>
      </c>
      <c r="F19" s="2">
        <f>E19/D19</f>
        <v>91</v>
      </c>
      <c r="G19" s="2">
        <v>72</v>
      </c>
      <c r="H19" s="2">
        <v>15</v>
      </c>
    </row>
    <row r="20" spans="1:8" ht="57.75">
      <c r="A20" s="1" t="s">
        <v>131</v>
      </c>
      <c r="B20" s="2" t="s">
        <v>132</v>
      </c>
      <c r="C20" s="2">
        <v>70501</v>
      </c>
      <c r="D20" s="3">
        <v>2</v>
      </c>
      <c r="E20" s="2">
        <v>180</v>
      </c>
      <c r="F20" s="2">
        <f>E20/D20</f>
        <v>90</v>
      </c>
      <c r="G20" s="2">
        <v>150</v>
      </c>
      <c r="H20" s="2">
        <v>33</v>
      </c>
    </row>
    <row r="21" spans="1:8" ht="29.25">
      <c r="A21" s="1" t="s">
        <v>534</v>
      </c>
      <c r="B21" s="2" t="s">
        <v>539</v>
      </c>
      <c r="C21" s="2">
        <v>400105</v>
      </c>
      <c r="D21" s="15">
        <v>1</v>
      </c>
      <c r="E21" s="2">
        <v>85</v>
      </c>
      <c r="F21" s="2">
        <f>E21/D21</f>
        <v>85</v>
      </c>
      <c r="G21" s="2">
        <v>71</v>
      </c>
      <c r="H21" s="2">
        <v>18</v>
      </c>
    </row>
    <row r="22" spans="1:8" ht="29.25">
      <c r="A22" s="1" t="s">
        <v>393</v>
      </c>
      <c r="B22" s="2" t="s">
        <v>93</v>
      </c>
      <c r="C22" s="2">
        <v>290101</v>
      </c>
      <c r="D22" s="3">
        <v>2</v>
      </c>
      <c r="E22" s="2">
        <v>169</v>
      </c>
      <c r="F22" s="2">
        <f>E22/D22</f>
        <v>84.5</v>
      </c>
      <c r="G22" s="2">
        <v>143</v>
      </c>
      <c r="H22" s="2">
        <v>27</v>
      </c>
    </row>
    <row r="23" spans="1:8" ht="29.25">
      <c r="A23" s="1" t="s">
        <v>16</v>
      </c>
      <c r="B23" s="2" t="s">
        <v>17</v>
      </c>
      <c r="C23" s="2">
        <v>10601</v>
      </c>
      <c r="D23" s="4">
        <v>1</v>
      </c>
      <c r="E23" s="2">
        <v>82</v>
      </c>
      <c r="F23" s="2">
        <f>E23/D23</f>
        <v>82</v>
      </c>
      <c r="G23" s="2">
        <v>69</v>
      </c>
      <c r="H23" s="2">
        <v>21</v>
      </c>
    </row>
    <row r="24" spans="1:8" ht="43.5">
      <c r="A24" s="1" t="s">
        <v>217</v>
      </c>
      <c r="B24" s="2" t="s">
        <v>114</v>
      </c>
      <c r="C24" s="2">
        <v>121101</v>
      </c>
      <c r="D24" s="3">
        <v>1</v>
      </c>
      <c r="E24" s="2">
        <v>82</v>
      </c>
      <c r="F24" s="2">
        <f>E24/D24</f>
        <v>82</v>
      </c>
      <c r="G24" s="2">
        <v>30</v>
      </c>
      <c r="H24" s="2">
        <v>10</v>
      </c>
    </row>
    <row r="25" spans="1:8" ht="43.5">
      <c r="A25" s="1" t="s">
        <v>182</v>
      </c>
      <c r="B25" s="2" t="s">
        <v>183</v>
      </c>
      <c r="C25" s="2">
        <v>91302</v>
      </c>
      <c r="D25" s="3">
        <v>1</v>
      </c>
      <c r="E25" s="2">
        <v>81</v>
      </c>
      <c r="F25" s="2">
        <f>E25/D25</f>
        <v>81</v>
      </c>
      <c r="G25" s="2">
        <v>72</v>
      </c>
      <c r="H25" s="2">
        <v>22</v>
      </c>
    </row>
    <row r="26" spans="1:8" ht="43.5">
      <c r="A26" s="1" t="s">
        <v>96</v>
      </c>
      <c r="B26" s="2" t="s">
        <v>97</v>
      </c>
      <c r="C26" s="2">
        <v>50501</v>
      </c>
      <c r="D26" s="3">
        <v>1</v>
      </c>
      <c r="E26" s="2">
        <v>80</v>
      </c>
      <c r="F26" s="2">
        <f>E26/D26</f>
        <v>80</v>
      </c>
      <c r="G26" s="2">
        <v>67</v>
      </c>
      <c r="H26" s="2">
        <v>21</v>
      </c>
    </row>
    <row r="27" spans="1:8" ht="29.25">
      <c r="A27" s="1" t="s">
        <v>534</v>
      </c>
      <c r="B27" s="2" t="s">
        <v>540</v>
      </c>
      <c r="C27" s="2">
        <v>400106</v>
      </c>
      <c r="D27" s="14">
        <v>1</v>
      </c>
      <c r="E27" s="2">
        <v>79</v>
      </c>
      <c r="F27" s="2">
        <f>E27/D27</f>
        <v>79</v>
      </c>
      <c r="G27" s="2">
        <v>70</v>
      </c>
      <c r="H27" s="2">
        <v>18</v>
      </c>
    </row>
    <row r="28" spans="1:8" ht="43.5">
      <c r="A28" s="1" t="s">
        <v>438</v>
      </c>
      <c r="B28" s="2" t="s">
        <v>439</v>
      </c>
      <c r="C28" s="2">
        <v>330201</v>
      </c>
      <c r="D28" s="3">
        <v>1</v>
      </c>
      <c r="E28" s="2">
        <v>78</v>
      </c>
      <c r="F28" s="2">
        <f>E28/D28</f>
        <v>78</v>
      </c>
      <c r="G28" s="2">
        <v>54</v>
      </c>
      <c r="H28" s="2">
        <v>12</v>
      </c>
    </row>
    <row r="29" spans="1:8" ht="29.25">
      <c r="A29" s="1" t="s">
        <v>484</v>
      </c>
      <c r="B29" s="2" t="s">
        <v>486</v>
      </c>
      <c r="C29" s="2">
        <v>360902</v>
      </c>
      <c r="D29" s="14">
        <v>1</v>
      </c>
      <c r="E29" s="2">
        <v>78</v>
      </c>
      <c r="F29" s="2">
        <f>E29/D29</f>
        <v>78</v>
      </c>
      <c r="G29" s="2">
        <v>66</v>
      </c>
      <c r="H29" s="2">
        <v>21</v>
      </c>
    </row>
    <row r="30" spans="1:8" ht="72">
      <c r="A30" s="1" t="s">
        <v>203</v>
      </c>
      <c r="B30" s="2" t="s">
        <v>204</v>
      </c>
      <c r="C30" s="2">
        <v>120201</v>
      </c>
      <c r="D30" s="9">
        <v>1</v>
      </c>
      <c r="E30" s="2">
        <v>77</v>
      </c>
      <c r="F30" s="2">
        <f>E30/D30</f>
        <v>77</v>
      </c>
      <c r="G30" s="2">
        <v>57</v>
      </c>
      <c r="H30" s="2">
        <v>12</v>
      </c>
    </row>
    <row r="31" spans="1:8" ht="29.25">
      <c r="A31" s="1" t="s">
        <v>374</v>
      </c>
      <c r="B31" s="2" t="s">
        <v>146</v>
      </c>
      <c r="C31" s="2">
        <v>270201</v>
      </c>
      <c r="D31" s="3">
        <v>1</v>
      </c>
      <c r="E31" s="2">
        <v>77</v>
      </c>
      <c r="F31" s="2">
        <f>E31/D31</f>
        <v>77</v>
      </c>
      <c r="G31" s="2">
        <v>67</v>
      </c>
      <c r="H31" s="2">
        <v>16</v>
      </c>
    </row>
    <row r="32" spans="1:8" ht="29.25">
      <c r="A32" s="1" t="s">
        <v>464</v>
      </c>
      <c r="B32" s="2" t="s">
        <v>468</v>
      </c>
      <c r="C32" s="2">
        <v>360404</v>
      </c>
      <c r="D32" s="14">
        <v>1</v>
      </c>
      <c r="E32" s="2">
        <v>76</v>
      </c>
      <c r="F32" s="2">
        <f>E32/D32</f>
        <v>76</v>
      </c>
      <c r="G32" s="2">
        <v>60</v>
      </c>
      <c r="H32" s="2">
        <v>16</v>
      </c>
    </row>
    <row r="33" spans="1:8" ht="29.25">
      <c r="A33" s="1" t="s">
        <v>607</v>
      </c>
      <c r="B33" s="2" t="s">
        <v>603</v>
      </c>
      <c r="C33" s="2">
        <v>440501</v>
      </c>
      <c r="D33" s="3">
        <v>1</v>
      </c>
      <c r="E33" s="2">
        <v>76</v>
      </c>
      <c r="F33" s="2">
        <f>E33/D33</f>
        <v>76</v>
      </c>
      <c r="G33" s="2">
        <v>64</v>
      </c>
      <c r="H33" s="2">
        <v>14</v>
      </c>
    </row>
    <row r="34" spans="1:8" ht="72">
      <c r="A34" s="1" t="s">
        <v>235</v>
      </c>
      <c r="B34" s="2" t="s">
        <v>14</v>
      </c>
      <c r="C34" s="2">
        <v>140201</v>
      </c>
      <c r="D34" s="3">
        <v>2</v>
      </c>
      <c r="E34" s="2">
        <v>149</v>
      </c>
      <c r="F34" s="2">
        <f>E34/D34</f>
        <v>74.5</v>
      </c>
      <c r="G34" s="2">
        <v>125</v>
      </c>
      <c r="H34" s="2">
        <v>36</v>
      </c>
    </row>
    <row r="35" spans="1:8" ht="57.75">
      <c r="A35" s="1" t="s">
        <v>210</v>
      </c>
      <c r="B35" s="2" t="s">
        <v>14</v>
      </c>
      <c r="C35" s="2">
        <v>120701</v>
      </c>
      <c r="D35" s="9">
        <v>1</v>
      </c>
      <c r="E35" s="2">
        <v>74</v>
      </c>
      <c r="F35" s="2">
        <f>E35/D35</f>
        <v>74</v>
      </c>
      <c r="G35" s="2">
        <v>63</v>
      </c>
      <c r="H35" s="2">
        <v>6</v>
      </c>
    </row>
    <row r="36" spans="1:8" ht="43.5">
      <c r="A36" s="1" t="s">
        <v>415</v>
      </c>
      <c r="B36" s="2" t="s">
        <v>416</v>
      </c>
      <c r="C36" s="2">
        <v>310401</v>
      </c>
      <c r="D36" s="13">
        <v>1</v>
      </c>
      <c r="E36" s="2">
        <v>73</v>
      </c>
      <c r="F36" s="2">
        <f>E36/D36</f>
        <v>73</v>
      </c>
      <c r="G36" s="2">
        <v>66</v>
      </c>
      <c r="H36" s="2">
        <v>9</v>
      </c>
    </row>
    <row r="37" spans="1:8" ht="43.5">
      <c r="A37" s="1" t="s">
        <v>262</v>
      </c>
      <c r="B37" s="2" t="s">
        <v>61</v>
      </c>
      <c r="C37" s="2">
        <v>170702</v>
      </c>
      <c r="D37" s="3">
        <v>2</v>
      </c>
      <c r="E37" s="2">
        <v>145</v>
      </c>
      <c r="F37" s="2">
        <f>E37/D37</f>
        <v>72.5</v>
      </c>
      <c r="G37" s="2">
        <v>123</v>
      </c>
      <c r="H37" s="2">
        <v>33</v>
      </c>
    </row>
    <row r="38" spans="1:8" ht="43.5">
      <c r="A38" s="1" t="s">
        <v>554</v>
      </c>
      <c r="B38" s="2" t="s">
        <v>555</v>
      </c>
      <c r="C38" s="2">
        <v>410101</v>
      </c>
      <c r="D38" s="3">
        <v>1</v>
      </c>
      <c r="E38" s="2">
        <v>71</v>
      </c>
      <c r="F38" s="2">
        <f>E38/D38</f>
        <v>71</v>
      </c>
      <c r="G38" s="2">
        <v>57</v>
      </c>
      <c r="H38" s="2">
        <v>20</v>
      </c>
    </row>
    <row r="39" spans="1:8" ht="43.5">
      <c r="A39" s="1" t="s">
        <v>211</v>
      </c>
      <c r="B39" s="2" t="s">
        <v>212</v>
      </c>
      <c r="C39" s="2">
        <v>120801</v>
      </c>
      <c r="D39" s="3">
        <v>1</v>
      </c>
      <c r="E39" s="2">
        <v>70</v>
      </c>
      <c r="F39" s="2">
        <f>E39/D39</f>
        <v>70</v>
      </c>
      <c r="G39" s="2">
        <v>60</v>
      </c>
      <c r="H39" s="2">
        <v>8</v>
      </c>
    </row>
    <row r="40" spans="1:8" ht="43.5">
      <c r="A40" s="1" t="s">
        <v>593</v>
      </c>
      <c r="B40" s="2" t="s">
        <v>589</v>
      </c>
      <c r="C40" s="2">
        <v>422602</v>
      </c>
      <c r="D40" s="3">
        <v>1</v>
      </c>
      <c r="E40" s="2">
        <v>69</v>
      </c>
      <c r="F40" s="2">
        <f>E40/D40</f>
        <v>69</v>
      </c>
      <c r="G40" s="2">
        <v>58</v>
      </c>
      <c r="H40" s="2">
        <v>14</v>
      </c>
    </row>
    <row r="41" spans="1:8" ht="29.25">
      <c r="A41" s="1" t="s">
        <v>578</v>
      </c>
      <c r="B41" s="2" t="s">
        <v>566</v>
      </c>
      <c r="C41" s="2">
        <v>421301</v>
      </c>
      <c r="D41" s="3">
        <v>3</v>
      </c>
      <c r="E41" s="2">
        <v>203</v>
      </c>
      <c r="F41" s="2">
        <f>E41/D41</f>
        <v>67.666666666666671</v>
      </c>
      <c r="G41" s="2">
        <v>175</v>
      </c>
      <c r="H41" s="2">
        <v>41</v>
      </c>
    </row>
    <row r="42" spans="1:8" ht="29.25">
      <c r="A42" s="1" t="s">
        <v>11</v>
      </c>
      <c r="B42" s="2" t="s">
        <v>12</v>
      </c>
      <c r="C42" s="2">
        <v>10301</v>
      </c>
      <c r="D42" s="4">
        <v>1</v>
      </c>
      <c r="E42" s="2">
        <v>66</v>
      </c>
      <c r="F42" s="2">
        <f>E42/D42</f>
        <v>66</v>
      </c>
      <c r="G42" s="2">
        <v>52</v>
      </c>
      <c r="H42" s="2">
        <v>7</v>
      </c>
    </row>
    <row r="43" spans="1:8" ht="29.25">
      <c r="A43" s="1" t="s">
        <v>367</v>
      </c>
      <c r="B43" s="2" t="s">
        <v>370</v>
      </c>
      <c r="C43" s="2">
        <v>250607</v>
      </c>
      <c r="D43" s="3">
        <v>1</v>
      </c>
      <c r="E43" s="2">
        <v>66</v>
      </c>
      <c r="F43" s="2">
        <f>E43/D43</f>
        <v>66</v>
      </c>
      <c r="G43" s="2">
        <v>54</v>
      </c>
      <c r="H43" s="2">
        <v>12</v>
      </c>
    </row>
    <row r="44" spans="1:8" ht="43.5">
      <c r="A44" s="1" t="s">
        <v>390</v>
      </c>
      <c r="B44" s="2" t="s">
        <v>392</v>
      </c>
      <c r="C44" s="2">
        <v>280502</v>
      </c>
      <c r="D44" s="3">
        <v>1</v>
      </c>
      <c r="E44" s="2">
        <v>66</v>
      </c>
      <c r="F44" s="2">
        <f>E44/D44</f>
        <v>66</v>
      </c>
      <c r="G44" s="2">
        <v>54</v>
      </c>
      <c r="H44" s="2">
        <v>19</v>
      </c>
    </row>
    <row r="45" spans="1:8" ht="72">
      <c r="A45" s="1" t="s">
        <v>124</v>
      </c>
      <c r="B45" s="2" t="s">
        <v>126</v>
      </c>
      <c r="C45" s="2">
        <v>70202</v>
      </c>
      <c r="D45" s="3">
        <v>1</v>
      </c>
      <c r="E45" s="2">
        <v>65</v>
      </c>
      <c r="F45" s="2">
        <f>E45/D45</f>
        <v>65</v>
      </c>
      <c r="G45" s="2">
        <v>50</v>
      </c>
      <c r="H45" s="2">
        <v>11</v>
      </c>
    </row>
    <row r="46" spans="1:8" ht="72">
      <c r="A46" s="1" t="s">
        <v>419</v>
      </c>
      <c r="B46" s="2" t="s">
        <v>421</v>
      </c>
      <c r="C46" s="2">
        <v>320102</v>
      </c>
      <c r="D46" s="12">
        <v>1</v>
      </c>
      <c r="E46" s="2">
        <v>64</v>
      </c>
      <c r="F46" s="2">
        <f>E46/D46</f>
        <v>64</v>
      </c>
      <c r="G46" s="2">
        <v>57</v>
      </c>
      <c r="H46" s="2">
        <v>14</v>
      </c>
    </row>
    <row r="47" spans="1:8" ht="43.5">
      <c r="A47" s="1" t="s">
        <v>587</v>
      </c>
      <c r="B47" s="2" t="s">
        <v>589</v>
      </c>
      <c r="C47" s="2">
        <v>422202</v>
      </c>
      <c r="D47" s="3">
        <v>2</v>
      </c>
      <c r="E47" s="2">
        <v>126</v>
      </c>
      <c r="F47" s="2">
        <f>E47/D47</f>
        <v>63</v>
      </c>
      <c r="G47" s="2">
        <v>104</v>
      </c>
      <c r="H47" s="2">
        <v>24</v>
      </c>
    </row>
    <row r="48" spans="1:8" ht="29.25">
      <c r="A48" s="1" t="s">
        <v>605</v>
      </c>
      <c r="B48" s="2" t="s">
        <v>603</v>
      </c>
      <c r="C48" s="2">
        <v>440301</v>
      </c>
      <c r="D48" s="3">
        <v>2</v>
      </c>
      <c r="E48" s="2">
        <v>126</v>
      </c>
      <c r="F48" s="2">
        <f>E48/D48</f>
        <v>63</v>
      </c>
      <c r="G48" s="2">
        <v>107</v>
      </c>
      <c r="H48" s="2">
        <v>20</v>
      </c>
    </row>
    <row r="49" spans="1:8" ht="29.25">
      <c r="A49" s="1" t="s">
        <v>91</v>
      </c>
      <c r="B49" s="2" t="s">
        <v>92</v>
      </c>
      <c r="C49" s="2">
        <v>50401</v>
      </c>
      <c r="D49" s="3">
        <v>1</v>
      </c>
      <c r="E49" s="2">
        <v>62</v>
      </c>
      <c r="F49" s="2">
        <f>E49/D49</f>
        <v>62</v>
      </c>
      <c r="G49" s="2">
        <v>53</v>
      </c>
      <c r="H49" s="2">
        <v>12</v>
      </c>
    </row>
    <row r="50" spans="1:8" ht="43.5">
      <c r="A50" s="1" t="s">
        <v>221</v>
      </c>
      <c r="B50" s="2" t="s">
        <v>222</v>
      </c>
      <c r="C50" s="2">
        <v>121401</v>
      </c>
      <c r="D50" s="3">
        <v>1</v>
      </c>
      <c r="E50" s="2">
        <v>61</v>
      </c>
      <c r="F50" s="2">
        <f>E50/D50</f>
        <v>61</v>
      </c>
      <c r="G50" s="2">
        <v>55</v>
      </c>
      <c r="H50" s="2">
        <v>5</v>
      </c>
    </row>
    <row r="51" spans="1:8" ht="86.25">
      <c r="A51" s="1" t="s">
        <v>99</v>
      </c>
      <c r="B51" s="2" t="s">
        <v>41</v>
      </c>
      <c r="C51" s="2">
        <v>50702</v>
      </c>
      <c r="D51" s="3">
        <v>2</v>
      </c>
      <c r="E51" s="2">
        <v>120</v>
      </c>
      <c r="F51" s="2">
        <f>E51/D51</f>
        <v>60</v>
      </c>
      <c r="G51" s="2">
        <v>105</v>
      </c>
      <c r="H51" s="2">
        <v>25</v>
      </c>
    </row>
    <row r="52" spans="1:8" ht="57.75">
      <c r="A52" s="1" t="s">
        <v>193</v>
      </c>
      <c r="B52" s="2" t="s">
        <v>14</v>
      </c>
      <c r="C52" s="2">
        <v>100501</v>
      </c>
      <c r="D52" s="8">
        <v>1</v>
      </c>
      <c r="E52" s="2">
        <v>59</v>
      </c>
      <c r="F52" s="2">
        <f>E52/D52</f>
        <v>59</v>
      </c>
      <c r="G52" s="2">
        <v>45</v>
      </c>
      <c r="H52" s="2">
        <v>8</v>
      </c>
    </row>
    <row r="53" spans="1:8" ht="29.25">
      <c r="A53" s="1" t="s">
        <v>607</v>
      </c>
      <c r="B53" s="2" t="s">
        <v>132</v>
      </c>
      <c r="C53" s="2">
        <v>440502</v>
      </c>
      <c r="D53" s="3">
        <v>1</v>
      </c>
      <c r="E53" s="2">
        <v>58</v>
      </c>
      <c r="F53" s="2">
        <f>E53/D53</f>
        <v>58</v>
      </c>
      <c r="G53" s="2">
        <v>49</v>
      </c>
      <c r="H53" s="2">
        <v>18</v>
      </c>
    </row>
    <row r="54" spans="1:8" ht="86.25">
      <c r="A54" s="1" t="s">
        <v>99</v>
      </c>
      <c r="B54" s="2" t="s">
        <v>100</v>
      </c>
      <c r="C54" s="2">
        <v>50701</v>
      </c>
      <c r="D54" s="3">
        <v>1</v>
      </c>
      <c r="E54" s="2">
        <v>57</v>
      </c>
      <c r="F54" s="2">
        <f>E54/D54</f>
        <v>57</v>
      </c>
      <c r="G54" s="2">
        <v>50</v>
      </c>
      <c r="H54" s="2">
        <v>10</v>
      </c>
    </row>
    <row r="55" spans="1:8" ht="57.75">
      <c r="A55" s="1" t="s">
        <v>128</v>
      </c>
      <c r="B55" s="2" t="s">
        <v>129</v>
      </c>
      <c r="C55" s="2">
        <v>70301</v>
      </c>
      <c r="D55" s="3">
        <v>1</v>
      </c>
      <c r="E55" s="2">
        <v>54</v>
      </c>
      <c r="F55" s="2">
        <f>E55/D55</f>
        <v>54</v>
      </c>
      <c r="G55" s="2">
        <v>42</v>
      </c>
      <c r="H55" s="2">
        <v>9</v>
      </c>
    </row>
    <row r="56" spans="1:8" ht="57.75">
      <c r="A56" s="1" t="s">
        <v>356</v>
      </c>
      <c r="B56" s="2" t="s">
        <v>357</v>
      </c>
      <c r="C56" s="2">
        <v>240701</v>
      </c>
      <c r="D56" s="3">
        <v>1</v>
      </c>
      <c r="E56" s="2">
        <v>54</v>
      </c>
      <c r="F56" s="2">
        <f>E56/D56</f>
        <v>54</v>
      </c>
      <c r="G56" s="2">
        <v>43</v>
      </c>
      <c r="H56" s="2">
        <v>7</v>
      </c>
    </row>
    <row r="57" spans="1:8" ht="72">
      <c r="A57" s="1" t="s">
        <v>419</v>
      </c>
      <c r="B57" s="2" t="s">
        <v>422</v>
      </c>
      <c r="C57" s="2">
        <v>320103</v>
      </c>
      <c r="D57" s="12">
        <v>1</v>
      </c>
      <c r="E57" s="2">
        <v>53</v>
      </c>
      <c r="F57" s="2">
        <f>E57/D57</f>
        <v>53</v>
      </c>
      <c r="G57" s="2">
        <v>45</v>
      </c>
      <c r="H57" s="2">
        <v>14</v>
      </c>
    </row>
    <row r="58" spans="1:8" ht="43.5">
      <c r="A58" s="1" t="s">
        <v>321</v>
      </c>
      <c r="B58" s="2" t="s">
        <v>14</v>
      </c>
      <c r="C58" s="2">
        <v>220201</v>
      </c>
      <c r="D58" s="3">
        <v>1</v>
      </c>
      <c r="E58" s="2">
        <v>51</v>
      </c>
      <c r="F58" s="2">
        <f>E58/D58</f>
        <v>51</v>
      </c>
      <c r="G58" s="2">
        <v>42</v>
      </c>
      <c r="H58" s="2">
        <v>13</v>
      </c>
    </row>
    <row r="59" spans="1:8" ht="43.5">
      <c r="A59" s="1" t="s">
        <v>84</v>
      </c>
      <c r="B59" s="2" t="s">
        <v>58</v>
      </c>
      <c r="C59" s="2">
        <v>40201</v>
      </c>
      <c r="D59" s="3">
        <v>1</v>
      </c>
      <c r="E59" s="2">
        <v>49</v>
      </c>
      <c r="F59" s="2">
        <f>E59/D59</f>
        <v>49</v>
      </c>
      <c r="G59" s="2">
        <v>41</v>
      </c>
      <c r="H59" s="2">
        <v>12</v>
      </c>
    </row>
    <row r="60" spans="1:8" ht="57.75">
      <c r="A60" s="1" t="s">
        <v>199</v>
      </c>
      <c r="B60" s="2" t="s">
        <v>14</v>
      </c>
      <c r="C60" s="2">
        <v>100901</v>
      </c>
      <c r="D60" s="8">
        <v>1</v>
      </c>
      <c r="E60" s="2">
        <v>49</v>
      </c>
      <c r="F60" s="2">
        <f>E60/D60</f>
        <v>49</v>
      </c>
      <c r="G60" s="2">
        <v>39</v>
      </c>
      <c r="H60" s="2">
        <v>12</v>
      </c>
    </row>
    <row r="61" spans="1:8" ht="29.25">
      <c r="A61" s="1" t="s">
        <v>583</v>
      </c>
      <c r="B61" s="2" t="s">
        <v>566</v>
      </c>
      <c r="C61" s="2">
        <v>421801</v>
      </c>
      <c r="D61" s="3">
        <v>1</v>
      </c>
      <c r="E61" s="2">
        <v>48</v>
      </c>
      <c r="F61" s="2">
        <f>E61/D61</f>
        <v>48</v>
      </c>
      <c r="G61" s="2">
        <v>34</v>
      </c>
      <c r="H61" s="2">
        <v>5</v>
      </c>
    </row>
    <row r="62" spans="1:8" ht="43.5">
      <c r="A62" s="1" t="s">
        <v>594</v>
      </c>
      <c r="B62" s="2" t="s">
        <v>589</v>
      </c>
      <c r="C62" s="2">
        <v>422702</v>
      </c>
      <c r="D62" s="3">
        <v>1</v>
      </c>
      <c r="E62" s="2">
        <v>48</v>
      </c>
      <c r="F62" s="2">
        <f>E62/D62</f>
        <v>48</v>
      </c>
      <c r="G62" s="2">
        <v>42</v>
      </c>
      <c r="H62" s="2">
        <v>10</v>
      </c>
    </row>
    <row r="63" spans="1:8" ht="43.5">
      <c r="A63" s="1" t="s">
        <v>556</v>
      </c>
      <c r="B63" s="2" t="s">
        <v>27</v>
      </c>
      <c r="C63" s="2">
        <v>410201</v>
      </c>
      <c r="D63" s="3">
        <v>2</v>
      </c>
      <c r="E63" s="2">
        <v>95</v>
      </c>
      <c r="F63" s="2">
        <f>E63/D63</f>
        <v>47.5</v>
      </c>
      <c r="G63" s="2">
        <v>85</v>
      </c>
      <c r="H63" s="2">
        <v>16</v>
      </c>
    </row>
    <row r="64" spans="1:8" ht="43.5">
      <c r="A64" s="1" t="s">
        <v>592</v>
      </c>
      <c r="B64" s="2" t="s">
        <v>589</v>
      </c>
      <c r="C64" s="2">
        <v>422502</v>
      </c>
      <c r="D64" s="3">
        <v>1</v>
      </c>
      <c r="E64" s="2">
        <v>47</v>
      </c>
      <c r="F64" s="2">
        <f>E64/D64</f>
        <v>47</v>
      </c>
      <c r="G64" s="2">
        <v>39</v>
      </c>
      <c r="H64" s="2">
        <v>7</v>
      </c>
    </row>
    <row r="65" spans="1:8" ht="57.75">
      <c r="A65" s="1" t="s">
        <v>241</v>
      </c>
      <c r="B65" s="2" t="s">
        <v>244</v>
      </c>
      <c r="C65" s="2">
        <v>140503</v>
      </c>
      <c r="D65" s="3">
        <v>3</v>
      </c>
      <c r="E65" s="2">
        <v>140</v>
      </c>
      <c r="F65" s="2">
        <f>E65/D65</f>
        <v>46.666666666666664</v>
      </c>
      <c r="G65" s="2">
        <v>111</v>
      </c>
      <c r="H65" s="2">
        <v>28</v>
      </c>
    </row>
    <row r="66" spans="1:8" ht="57.75">
      <c r="A66" s="1" t="s">
        <v>424</v>
      </c>
      <c r="B66" s="2" t="s">
        <v>433</v>
      </c>
      <c r="C66" s="2">
        <v>330109</v>
      </c>
      <c r="D66" s="3">
        <v>1</v>
      </c>
      <c r="E66" s="2">
        <v>45</v>
      </c>
      <c r="F66" s="2">
        <f>E66/D66</f>
        <v>45</v>
      </c>
      <c r="G66" s="2">
        <v>36</v>
      </c>
      <c r="H66" s="2">
        <v>6</v>
      </c>
    </row>
    <row r="67" spans="1:8" ht="29.25">
      <c r="A67" s="1" t="s">
        <v>609</v>
      </c>
      <c r="B67" s="2" t="s">
        <v>603</v>
      </c>
      <c r="C67" s="2">
        <v>440701</v>
      </c>
      <c r="D67" s="3">
        <v>1</v>
      </c>
      <c r="E67" s="2">
        <v>42</v>
      </c>
      <c r="F67" s="2">
        <f>E67/D67</f>
        <v>42</v>
      </c>
      <c r="G67" s="2">
        <v>40</v>
      </c>
      <c r="H67" s="2">
        <v>15</v>
      </c>
    </row>
    <row r="68" spans="1:8" ht="15">
      <c r="A68" s="1" t="s">
        <v>615</v>
      </c>
      <c r="B68" s="2" t="s">
        <v>146</v>
      </c>
      <c r="C68" s="2">
        <v>450101</v>
      </c>
      <c r="D68" s="3">
        <v>3</v>
      </c>
      <c r="E68" s="2">
        <v>126</v>
      </c>
      <c r="F68" s="2">
        <f>E68/D68</f>
        <v>42</v>
      </c>
      <c r="G68" s="2">
        <v>107</v>
      </c>
      <c r="H68" s="2">
        <v>34</v>
      </c>
    </row>
    <row r="69" spans="1:8" ht="72">
      <c r="A69" s="1" t="s">
        <v>626</v>
      </c>
      <c r="B69" s="2" t="s">
        <v>627</v>
      </c>
      <c r="C69" s="2">
        <v>470201</v>
      </c>
      <c r="D69" s="3">
        <v>1</v>
      </c>
      <c r="E69" s="2">
        <v>42</v>
      </c>
      <c r="F69" s="2">
        <f>E69/D69</f>
        <v>42</v>
      </c>
      <c r="G69" s="2">
        <v>39</v>
      </c>
      <c r="H69" s="2">
        <v>11</v>
      </c>
    </row>
    <row r="70" spans="1:8" ht="72">
      <c r="A70" s="1" t="s">
        <v>116</v>
      </c>
      <c r="B70" s="2" t="s">
        <v>119</v>
      </c>
      <c r="C70" s="2">
        <v>61004</v>
      </c>
      <c r="D70" s="3">
        <v>1</v>
      </c>
      <c r="E70" s="2">
        <v>41</v>
      </c>
      <c r="F70" s="2">
        <f>E70/D70</f>
        <v>41</v>
      </c>
      <c r="G70" s="2">
        <v>29</v>
      </c>
      <c r="H70" s="2">
        <v>4</v>
      </c>
    </row>
    <row r="71" spans="1:8" ht="43.5">
      <c r="A71" s="1" t="s">
        <v>322</v>
      </c>
      <c r="B71" s="2" t="s">
        <v>324</v>
      </c>
      <c r="C71" s="2">
        <v>220303</v>
      </c>
      <c r="D71" s="3">
        <v>1</v>
      </c>
      <c r="E71" s="2">
        <v>40</v>
      </c>
      <c r="F71" s="2">
        <f>E71/D71</f>
        <v>40</v>
      </c>
      <c r="G71" s="2">
        <v>36</v>
      </c>
      <c r="H71" s="2">
        <v>7</v>
      </c>
    </row>
    <row r="72" spans="1:8" ht="72">
      <c r="A72" s="1" t="s">
        <v>524</v>
      </c>
      <c r="B72" s="2" t="s">
        <v>529</v>
      </c>
      <c r="C72" s="2">
        <v>380105</v>
      </c>
      <c r="D72" s="3">
        <v>2</v>
      </c>
      <c r="E72" s="2">
        <v>80</v>
      </c>
      <c r="F72" s="2">
        <f>E72/D72</f>
        <v>40</v>
      </c>
      <c r="G72" s="2">
        <v>68</v>
      </c>
      <c r="H72" s="2">
        <v>21</v>
      </c>
    </row>
    <row r="73" spans="1:8" ht="29.25">
      <c r="A73" s="1" t="s">
        <v>22</v>
      </c>
      <c r="B73" s="2" t="s">
        <v>14</v>
      </c>
      <c r="C73" s="2">
        <v>10901</v>
      </c>
      <c r="D73" s="4">
        <v>1</v>
      </c>
      <c r="E73" s="2">
        <v>39</v>
      </c>
      <c r="F73" s="2">
        <f>E73/D73</f>
        <v>39</v>
      </c>
      <c r="G73" s="2">
        <v>34</v>
      </c>
      <c r="H73" s="2">
        <v>10</v>
      </c>
    </row>
    <row r="74" spans="1:8" ht="43.5">
      <c r="A74" s="1" t="s">
        <v>108</v>
      </c>
      <c r="B74" s="2" t="s">
        <v>107</v>
      </c>
      <c r="C74" s="2">
        <v>60502</v>
      </c>
      <c r="D74" s="3">
        <v>1</v>
      </c>
      <c r="E74" s="2">
        <v>39</v>
      </c>
      <c r="F74" s="2">
        <f>E74/D74</f>
        <v>39</v>
      </c>
      <c r="G74" s="2">
        <v>35</v>
      </c>
      <c r="H74" s="2">
        <v>9</v>
      </c>
    </row>
    <row r="75" spans="1:8" ht="43.5">
      <c r="A75" s="1" t="s">
        <v>262</v>
      </c>
      <c r="B75" s="2" t="s">
        <v>60</v>
      </c>
      <c r="C75" s="2">
        <v>170701</v>
      </c>
      <c r="D75" s="3">
        <v>2</v>
      </c>
      <c r="E75" s="2">
        <v>78</v>
      </c>
      <c r="F75" s="2">
        <f>E75/D75</f>
        <v>39</v>
      </c>
      <c r="G75" s="2">
        <v>65</v>
      </c>
      <c r="H75" s="2">
        <v>14</v>
      </c>
    </row>
    <row r="76" spans="1:8" ht="43.5">
      <c r="A76" s="1" t="s">
        <v>48</v>
      </c>
      <c r="B76" s="2" t="s">
        <v>14</v>
      </c>
      <c r="C76" s="2">
        <v>12501</v>
      </c>
      <c r="D76" s="4">
        <v>3</v>
      </c>
      <c r="E76" s="2">
        <v>116</v>
      </c>
      <c r="F76" s="2">
        <f>E76/D76</f>
        <v>38.666666666666664</v>
      </c>
      <c r="G76" s="2">
        <v>92</v>
      </c>
      <c r="H76" s="2">
        <v>29</v>
      </c>
    </row>
    <row r="77" spans="1:8" ht="57.75">
      <c r="A77" s="1" t="s">
        <v>47</v>
      </c>
      <c r="B77" s="2" t="s">
        <v>14</v>
      </c>
      <c r="C77" s="2">
        <v>12401</v>
      </c>
      <c r="D77" s="4">
        <v>2</v>
      </c>
      <c r="E77" s="2">
        <v>77</v>
      </c>
      <c r="F77" s="2">
        <f>E77/D77</f>
        <v>38.5</v>
      </c>
      <c r="G77" s="2">
        <v>67</v>
      </c>
      <c r="H77" s="2">
        <v>12</v>
      </c>
    </row>
    <row r="78" spans="1:8" ht="29.25">
      <c r="A78" s="1" t="s">
        <v>574</v>
      </c>
      <c r="B78" s="2" t="s">
        <v>566</v>
      </c>
      <c r="C78" s="2">
        <v>420901</v>
      </c>
      <c r="D78" s="3">
        <v>4</v>
      </c>
      <c r="E78" s="2">
        <v>154</v>
      </c>
      <c r="F78" s="2">
        <f>E78/D78</f>
        <v>38.5</v>
      </c>
      <c r="G78" s="2">
        <v>133</v>
      </c>
      <c r="H78" s="2">
        <v>28</v>
      </c>
    </row>
    <row r="79" spans="1:8" ht="29.25">
      <c r="A79" s="1" t="s">
        <v>568</v>
      </c>
      <c r="B79" s="2" t="s">
        <v>566</v>
      </c>
      <c r="C79" s="2">
        <v>420301</v>
      </c>
      <c r="D79" s="3">
        <v>3</v>
      </c>
      <c r="E79" s="2">
        <v>115</v>
      </c>
      <c r="F79" s="2">
        <f>E79/D79</f>
        <v>38.333333333333336</v>
      </c>
      <c r="G79" s="2">
        <v>95</v>
      </c>
      <c r="H79" s="2">
        <v>26</v>
      </c>
    </row>
    <row r="80" spans="1:8" ht="43.5">
      <c r="A80" s="1" t="s">
        <v>287</v>
      </c>
      <c r="B80" s="2" t="s">
        <v>146</v>
      </c>
      <c r="C80" s="2">
        <v>172202</v>
      </c>
      <c r="D80" s="3">
        <v>1</v>
      </c>
      <c r="E80" s="2">
        <v>38</v>
      </c>
      <c r="F80" s="2">
        <f>E80/D80</f>
        <v>38</v>
      </c>
      <c r="G80" s="2">
        <v>38</v>
      </c>
      <c r="H80" s="2">
        <v>1</v>
      </c>
    </row>
    <row r="81" spans="1:8" ht="43.5">
      <c r="A81" s="1" t="s">
        <v>322</v>
      </c>
      <c r="B81" s="2" t="s">
        <v>146</v>
      </c>
      <c r="C81" s="2">
        <v>220301</v>
      </c>
      <c r="D81" s="3">
        <v>1</v>
      </c>
      <c r="E81" s="2">
        <v>38</v>
      </c>
      <c r="F81" s="2">
        <f>E81/D81</f>
        <v>38</v>
      </c>
      <c r="G81" s="2">
        <v>31</v>
      </c>
      <c r="H81" s="2">
        <v>3</v>
      </c>
    </row>
    <row r="82" spans="1:8" ht="29.25">
      <c r="A82" s="1" t="s">
        <v>90</v>
      </c>
      <c r="B82" s="2" t="s">
        <v>39</v>
      </c>
      <c r="C82" s="2">
        <v>50301</v>
      </c>
      <c r="D82" s="3">
        <v>1</v>
      </c>
      <c r="E82" s="2">
        <v>36</v>
      </c>
      <c r="F82" s="2">
        <f>E82/D82</f>
        <v>36</v>
      </c>
      <c r="G82" s="2">
        <v>31</v>
      </c>
      <c r="H82" s="2">
        <v>8</v>
      </c>
    </row>
    <row r="83" spans="1:8" ht="57.75">
      <c r="A83" s="1" t="s">
        <v>597</v>
      </c>
      <c r="B83" s="2" t="s">
        <v>137</v>
      </c>
      <c r="C83" s="2">
        <v>430101</v>
      </c>
      <c r="D83" s="3">
        <v>2</v>
      </c>
      <c r="E83" s="2">
        <v>72</v>
      </c>
      <c r="F83" s="2">
        <f>E83/D83</f>
        <v>36</v>
      </c>
      <c r="G83" s="2">
        <v>59</v>
      </c>
      <c r="H83" s="2">
        <v>13</v>
      </c>
    </row>
    <row r="84" spans="1:8" ht="57.75">
      <c r="A84" s="1" t="s">
        <v>530</v>
      </c>
      <c r="B84" s="2" t="s">
        <v>531</v>
      </c>
      <c r="C84" s="2">
        <v>390101</v>
      </c>
      <c r="D84" s="3">
        <v>2</v>
      </c>
      <c r="E84" s="2">
        <v>71</v>
      </c>
      <c r="F84" s="2">
        <f>E84/D84</f>
        <v>35.5</v>
      </c>
      <c r="G84" s="2">
        <v>62</v>
      </c>
      <c r="H84" s="2">
        <v>19</v>
      </c>
    </row>
    <row r="85" spans="1:8" ht="43.5">
      <c r="A85" s="1" t="s">
        <v>33</v>
      </c>
      <c r="B85" s="2" t="s">
        <v>14</v>
      </c>
      <c r="C85" s="2">
        <v>11701</v>
      </c>
      <c r="D85" s="4">
        <v>1</v>
      </c>
      <c r="E85" s="2">
        <v>35</v>
      </c>
      <c r="F85" s="2">
        <f>E85/D85</f>
        <v>35</v>
      </c>
      <c r="G85" s="2">
        <v>28</v>
      </c>
      <c r="H85" s="2">
        <v>3</v>
      </c>
    </row>
    <row r="86" spans="1:8" ht="57.75">
      <c r="A86" s="1" t="s">
        <v>236</v>
      </c>
      <c r="B86" s="2" t="s">
        <v>238</v>
      </c>
      <c r="C86" s="2">
        <v>140303</v>
      </c>
      <c r="D86" s="3">
        <v>1</v>
      </c>
      <c r="E86" s="2">
        <v>35</v>
      </c>
      <c r="F86" s="2">
        <f>E86/D86</f>
        <v>35</v>
      </c>
      <c r="G86" s="2">
        <v>34</v>
      </c>
      <c r="H86" s="2">
        <v>6</v>
      </c>
    </row>
    <row r="87" spans="1:8" ht="43.5">
      <c r="A87" s="1" t="s">
        <v>390</v>
      </c>
      <c r="B87" s="2" t="s">
        <v>391</v>
      </c>
      <c r="C87" s="2">
        <v>280501</v>
      </c>
      <c r="D87" s="3">
        <v>1</v>
      </c>
      <c r="E87" s="2">
        <v>35</v>
      </c>
      <c r="F87" s="2">
        <f>E87/D87</f>
        <v>35</v>
      </c>
      <c r="G87" s="2">
        <v>28</v>
      </c>
      <c r="H87" s="2">
        <v>6</v>
      </c>
    </row>
    <row r="88" spans="1:8" ht="43.5">
      <c r="A88" s="1" t="s">
        <v>592</v>
      </c>
      <c r="B88" s="2" t="s">
        <v>588</v>
      </c>
      <c r="C88" s="2">
        <v>422501</v>
      </c>
      <c r="D88" s="3">
        <v>1</v>
      </c>
      <c r="E88" s="2">
        <v>35</v>
      </c>
      <c r="F88" s="2">
        <f>E88/D88</f>
        <v>35</v>
      </c>
      <c r="G88" s="2">
        <v>31</v>
      </c>
      <c r="H88" s="2">
        <v>11</v>
      </c>
    </row>
    <row r="89" spans="1:8" ht="43.5">
      <c r="A89" s="1" t="s">
        <v>593</v>
      </c>
      <c r="B89" s="2" t="s">
        <v>588</v>
      </c>
      <c r="C89" s="2">
        <v>422601</v>
      </c>
      <c r="D89" s="3">
        <v>2</v>
      </c>
      <c r="E89" s="2">
        <v>70</v>
      </c>
      <c r="F89" s="2">
        <f>E89/D89</f>
        <v>35</v>
      </c>
      <c r="G89" s="2">
        <v>51</v>
      </c>
      <c r="H89" s="2">
        <v>5</v>
      </c>
    </row>
    <row r="90" spans="1:8" ht="57.75">
      <c r="A90" s="1" t="s">
        <v>272</v>
      </c>
      <c r="B90" s="2" t="s">
        <v>273</v>
      </c>
      <c r="C90" s="2">
        <v>171401</v>
      </c>
      <c r="D90" s="3">
        <v>1</v>
      </c>
      <c r="E90" s="2">
        <v>34</v>
      </c>
      <c r="F90" s="2">
        <f>E90/D90</f>
        <v>34</v>
      </c>
      <c r="G90" s="2">
        <v>27</v>
      </c>
      <c r="H90" s="2">
        <v>7</v>
      </c>
    </row>
    <row r="91" spans="1:8" ht="43.5">
      <c r="A91" s="1" t="s">
        <v>322</v>
      </c>
      <c r="B91" s="2" t="s">
        <v>323</v>
      </c>
      <c r="C91" s="2">
        <v>220302</v>
      </c>
      <c r="D91" s="3">
        <v>1</v>
      </c>
      <c r="E91" s="2">
        <v>34</v>
      </c>
      <c r="F91" s="2">
        <f>E91/D91</f>
        <v>34</v>
      </c>
      <c r="G91" s="2">
        <v>29</v>
      </c>
      <c r="H91" s="2">
        <v>6</v>
      </c>
    </row>
    <row r="92" spans="1:8" ht="29.25">
      <c r="A92" s="1" t="s">
        <v>450</v>
      </c>
      <c r="B92" s="2" t="s">
        <v>454</v>
      </c>
      <c r="C92" s="2">
        <v>360104</v>
      </c>
      <c r="D92" s="14">
        <v>2</v>
      </c>
      <c r="E92" s="2">
        <v>68</v>
      </c>
      <c r="F92" s="2">
        <f>E92/D92</f>
        <v>34</v>
      </c>
      <c r="G92" s="2">
        <v>55</v>
      </c>
      <c r="H92" s="2">
        <v>12</v>
      </c>
    </row>
    <row r="93" spans="1:8" ht="29.25">
      <c r="A93" s="1" t="s">
        <v>579</v>
      </c>
      <c r="B93" s="2" t="s">
        <v>566</v>
      </c>
      <c r="C93" s="2">
        <v>421401</v>
      </c>
      <c r="D93" s="3">
        <v>2</v>
      </c>
      <c r="E93" s="2">
        <v>67</v>
      </c>
      <c r="F93" s="2">
        <f>E93/D93</f>
        <v>33.5</v>
      </c>
      <c r="G93" s="2">
        <v>56</v>
      </c>
      <c r="H93" s="2">
        <v>13</v>
      </c>
    </row>
    <row r="94" spans="1:8" ht="57.75">
      <c r="A94" s="1" t="s">
        <v>13</v>
      </c>
      <c r="B94" s="2" t="s">
        <v>14</v>
      </c>
      <c r="C94" s="2">
        <v>10401</v>
      </c>
      <c r="D94" s="4">
        <v>1</v>
      </c>
      <c r="E94" s="2">
        <v>33</v>
      </c>
      <c r="F94" s="2">
        <f>E94/D94</f>
        <v>33</v>
      </c>
      <c r="G94" s="2">
        <v>30</v>
      </c>
      <c r="H94" s="2">
        <v>6</v>
      </c>
    </row>
    <row r="95" spans="1:8" ht="57.75">
      <c r="A95" s="1" t="s">
        <v>36</v>
      </c>
      <c r="B95" s="2" t="s">
        <v>37</v>
      </c>
      <c r="C95" s="2">
        <v>11901</v>
      </c>
      <c r="D95" s="4">
        <v>2</v>
      </c>
      <c r="E95" s="2">
        <v>66</v>
      </c>
      <c r="F95" s="2">
        <f>E95/D95</f>
        <v>33</v>
      </c>
      <c r="G95" s="2">
        <v>56</v>
      </c>
      <c r="H95" s="2">
        <v>17</v>
      </c>
    </row>
    <row r="96" spans="1:8" ht="43.5">
      <c r="A96" s="1" t="s">
        <v>141</v>
      </c>
      <c r="B96" s="2" t="s">
        <v>142</v>
      </c>
      <c r="C96" s="2">
        <v>70801</v>
      </c>
      <c r="D96" s="3">
        <v>1</v>
      </c>
      <c r="E96" s="2">
        <v>33</v>
      </c>
      <c r="F96" s="2">
        <f>E96/D96</f>
        <v>33</v>
      </c>
      <c r="G96" s="2">
        <v>27</v>
      </c>
      <c r="H96" s="2">
        <v>5</v>
      </c>
    </row>
    <row r="97" spans="1:8" ht="29.25">
      <c r="A97" s="1" t="s">
        <v>470</v>
      </c>
      <c r="B97" s="2" t="s">
        <v>472</v>
      </c>
      <c r="C97" s="2">
        <v>360502</v>
      </c>
      <c r="D97" s="14">
        <v>2</v>
      </c>
      <c r="E97" s="2">
        <v>65</v>
      </c>
      <c r="F97" s="2">
        <f>E97/D97</f>
        <v>32.5</v>
      </c>
      <c r="G97" s="2">
        <v>55</v>
      </c>
      <c r="H97" s="2">
        <v>12</v>
      </c>
    </row>
    <row r="98" spans="1:8" ht="29.25">
      <c r="A98" s="1" t="s">
        <v>20</v>
      </c>
      <c r="B98" s="2" t="s">
        <v>21</v>
      </c>
      <c r="C98" s="2">
        <v>10801</v>
      </c>
      <c r="D98" s="4">
        <v>1</v>
      </c>
      <c r="E98" s="2">
        <v>32</v>
      </c>
      <c r="F98" s="2">
        <f>E98/D98</f>
        <v>32</v>
      </c>
      <c r="G98" s="2">
        <v>24</v>
      </c>
      <c r="H98" s="2">
        <v>4</v>
      </c>
    </row>
    <row r="99" spans="1:8" ht="43.5">
      <c r="A99" s="1" t="s">
        <v>557</v>
      </c>
      <c r="B99" s="2" t="s">
        <v>558</v>
      </c>
      <c r="C99" s="2">
        <v>410301</v>
      </c>
      <c r="D99" s="3">
        <v>1</v>
      </c>
      <c r="E99" s="2">
        <v>32</v>
      </c>
      <c r="F99" s="2">
        <f>E99/D99</f>
        <v>32</v>
      </c>
      <c r="G99" s="2">
        <v>29</v>
      </c>
      <c r="H99" s="2">
        <v>5</v>
      </c>
    </row>
    <row r="100" spans="1:8" ht="43.5">
      <c r="A100" s="1" t="s">
        <v>598</v>
      </c>
      <c r="B100" s="2" t="s">
        <v>600</v>
      </c>
      <c r="C100" s="2">
        <v>430202</v>
      </c>
      <c r="D100" s="3">
        <v>1</v>
      </c>
      <c r="E100" s="2">
        <v>32</v>
      </c>
      <c r="F100" s="2">
        <f>E100/D100</f>
        <v>32</v>
      </c>
      <c r="G100" s="2">
        <v>28</v>
      </c>
      <c r="H100" s="2">
        <v>9</v>
      </c>
    </row>
    <row r="101" spans="1:8" ht="29.25">
      <c r="A101" s="1" t="s">
        <v>312</v>
      </c>
      <c r="B101" s="2" t="s">
        <v>298</v>
      </c>
      <c r="C101" s="2">
        <v>200305</v>
      </c>
      <c r="D101" s="3">
        <v>8</v>
      </c>
      <c r="E101" s="2">
        <v>253</v>
      </c>
      <c r="F101" s="2">
        <f>E101/D101</f>
        <v>31.625</v>
      </c>
      <c r="G101" s="2">
        <v>217</v>
      </c>
      <c r="H101" s="2">
        <v>61</v>
      </c>
    </row>
    <row r="102" spans="1:8" ht="57.75">
      <c r="A102" s="1" t="s">
        <v>424</v>
      </c>
      <c r="B102" s="2" t="s">
        <v>429</v>
      </c>
      <c r="C102" s="2">
        <v>330105</v>
      </c>
      <c r="D102" s="3">
        <v>6</v>
      </c>
      <c r="E102" s="2">
        <v>188</v>
      </c>
      <c r="F102" s="2">
        <f>E102/D102</f>
        <v>31.333333333333332</v>
      </c>
      <c r="G102" s="2">
        <v>152</v>
      </c>
      <c r="H102" s="2">
        <v>41</v>
      </c>
    </row>
    <row r="103" spans="1:8" ht="29.25">
      <c r="A103" s="1" t="s">
        <v>487</v>
      </c>
      <c r="B103" s="2" t="s">
        <v>490</v>
      </c>
      <c r="C103" s="2">
        <v>361003</v>
      </c>
      <c r="D103" s="14">
        <v>6</v>
      </c>
      <c r="E103" s="2">
        <v>188</v>
      </c>
      <c r="F103" s="2">
        <f>E103/D103</f>
        <v>31.333333333333332</v>
      </c>
      <c r="G103" s="2">
        <v>164</v>
      </c>
      <c r="H103" s="2">
        <v>45</v>
      </c>
    </row>
    <row r="104" spans="1:8" ht="43.5">
      <c r="A104" s="1" t="s">
        <v>64</v>
      </c>
      <c r="B104" s="2" t="s">
        <v>65</v>
      </c>
      <c r="C104" s="2">
        <v>30301</v>
      </c>
      <c r="D104" s="6">
        <v>1</v>
      </c>
      <c r="E104" s="2">
        <v>31</v>
      </c>
      <c r="F104" s="2">
        <f>E104/D104</f>
        <v>31</v>
      </c>
      <c r="G104" s="2">
        <v>22</v>
      </c>
      <c r="H104" s="2">
        <v>8</v>
      </c>
    </row>
    <row r="105" spans="1:8" ht="29.25">
      <c r="A105" s="1" t="s">
        <v>102</v>
      </c>
      <c r="B105" s="2" t="s">
        <v>58</v>
      </c>
      <c r="C105" s="2">
        <v>60101</v>
      </c>
      <c r="D105" s="3">
        <v>1</v>
      </c>
      <c r="E105" s="2">
        <v>31</v>
      </c>
      <c r="F105" s="2">
        <f>E105/D105</f>
        <v>31</v>
      </c>
      <c r="G105" s="2">
        <v>27</v>
      </c>
      <c r="H105" s="2">
        <v>6</v>
      </c>
    </row>
    <row r="106" spans="1:8" ht="43.5">
      <c r="A106" s="1" t="s">
        <v>147</v>
      </c>
      <c r="B106" s="2" t="s">
        <v>148</v>
      </c>
      <c r="C106" s="2">
        <v>71101</v>
      </c>
      <c r="D106" s="3">
        <v>1</v>
      </c>
      <c r="E106" s="2">
        <v>31</v>
      </c>
      <c r="F106" s="2">
        <f>E106/D106</f>
        <v>31</v>
      </c>
      <c r="G106" s="2">
        <v>25</v>
      </c>
      <c r="H106" s="2">
        <v>5</v>
      </c>
    </row>
    <row r="107" spans="1:8" ht="57.75">
      <c r="A107" s="1" t="s">
        <v>184</v>
      </c>
      <c r="B107" s="2" t="s">
        <v>185</v>
      </c>
      <c r="C107" s="2">
        <v>100103</v>
      </c>
      <c r="D107" s="8">
        <v>1</v>
      </c>
      <c r="E107" s="2">
        <v>31</v>
      </c>
      <c r="F107" s="2">
        <f>E107/D107</f>
        <v>31</v>
      </c>
      <c r="G107" s="2">
        <v>24</v>
      </c>
      <c r="H107" s="2">
        <v>4</v>
      </c>
    </row>
    <row r="108" spans="1:8" ht="29.25">
      <c r="A108" s="1" t="s">
        <v>464</v>
      </c>
      <c r="B108" s="2" t="s">
        <v>467</v>
      </c>
      <c r="C108" s="2">
        <v>360403</v>
      </c>
      <c r="D108" s="14">
        <v>5</v>
      </c>
      <c r="E108" s="2">
        <v>155</v>
      </c>
      <c r="F108" s="2">
        <f>E108/D108</f>
        <v>31</v>
      </c>
      <c r="G108" s="2">
        <v>131</v>
      </c>
      <c r="H108" s="2">
        <v>35</v>
      </c>
    </row>
    <row r="109" spans="1:8" ht="29.25">
      <c r="A109" s="1" t="s">
        <v>569</v>
      </c>
      <c r="B109" s="2" t="s">
        <v>566</v>
      </c>
      <c r="C109" s="2">
        <v>420401</v>
      </c>
      <c r="D109" s="3">
        <v>5</v>
      </c>
      <c r="E109" s="2">
        <v>154</v>
      </c>
      <c r="F109" s="2">
        <f>E109/D109</f>
        <v>30.8</v>
      </c>
      <c r="G109" s="2">
        <v>133</v>
      </c>
      <c r="H109" s="2">
        <v>32</v>
      </c>
    </row>
    <row r="110" spans="1:8" ht="72">
      <c r="A110" s="1" t="s">
        <v>116</v>
      </c>
      <c r="B110" s="2" t="s">
        <v>118</v>
      </c>
      <c r="C110" s="2">
        <v>61003</v>
      </c>
      <c r="D110" s="3">
        <v>1</v>
      </c>
      <c r="E110" s="2">
        <v>30</v>
      </c>
      <c r="F110" s="2">
        <f>E110/D110</f>
        <v>30</v>
      </c>
      <c r="G110" s="2">
        <v>23</v>
      </c>
      <c r="H110" s="2">
        <v>6</v>
      </c>
    </row>
    <row r="111" spans="1:8" ht="29.25">
      <c r="A111" s="1" t="s">
        <v>307</v>
      </c>
      <c r="B111" s="2" t="s">
        <v>55</v>
      </c>
      <c r="C111" s="2">
        <v>190302</v>
      </c>
      <c r="D111" s="3">
        <v>1</v>
      </c>
      <c r="E111" s="2">
        <v>30</v>
      </c>
      <c r="F111" s="2">
        <f>E111/D111</f>
        <v>30</v>
      </c>
      <c r="G111" s="2">
        <v>27</v>
      </c>
      <c r="H111" s="2">
        <v>3</v>
      </c>
    </row>
    <row r="112" spans="1:8" ht="29.25">
      <c r="A112" s="1" t="s">
        <v>367</v>
      </c>
      <c r="B112" s="2" t="s">
        <v>201</v>
      </c>
      <c r="C112" s="2">
        <v>250604</v>
      </c>
      <c r="D112" s="3">
        <v>2</v>
      </c>
      <c r="E112" s="2">
        <v>60</v>
      </c>
      <c r="F112" s="2">
        <f>E112/D112</f>
        <v>30</v>
      </c>
      <c r="G112" s="2">
        <v>54</v>
      </c>
      <c r="H112" s="2">
        <v>6</v>
      </c>
    </row>
    <row r="113" spans="1:8" ht="29.25">
      <c r="A113" s="1" t="s">
        <v>582</v>
      </c>
      <c r="B113" s="2" t="s">
        <v>566</v>
      </c>
      <c r="C113" s="2">
        <v>421701</v>
      </c>
      <c r="D113" s="3">
        <v>3</v>
      </c>
      <c r="E113" s="2">
        <v>89</v>
      </c>
      <c r="F113" s="2">
        <f>E113/D113</f>
        <v>29.666666666666668</v>
      </c>
      <c r="G113" s="2">
        <v>77</v>
      </c>
      <c r="H113" s="2">
        <v>11</v>
      </c>
    </row>
    <row r="114" spans="1:8" ht="29.25">
      <c r="A114" s="1" t="s">
        <v>577</v>
      </c>
      <c r="B114" s="2" t="s">
        <v>566</v>
      </c>
      <c r="C114" s="2">
        <v>421201</v>
      </c>
      <c r="D114" s="3">
        <v>2</v>
      </c>
      <c r="E114" s="2">
        <v>59</v>
      </c>
      <c r="F114" s="2">
        <f>E114/D114</f>
        <v>29.5</v>
      </c>
      <c r="G114" s="2">
        <v>46</v>
      </c>
      <c r="H114" s="2">
        <v>19</v>
      </c>
    </row>
    <row r="115" spans="1:8" ht="43.5">
      <c r="A115" s="1" t="s">
        <v>8</v>
      </c>
      <c r="B115" s="2" t="s">
        <v>9</v>
      </c>
      <c r="C115" s="2">
        <v>10201</v>
      </c>
      <c r="D115" s="4">
        <v>1</v>
      </c>
      <c r="E115" s="2">
        <v>29</v>
      </c>
      <c r="F115" s="2">
        <f>E115/D115</f>
        <v>29</v>
      </c>
      <c r="G115" s="2">
        <v>26</v>
      </c>
      <c r="H115" s="2">
        <v>8</v>
      </c>
    </row>
    <row r="116" spans="1:8" ht="57.75">
      <c r="A116" s="1" t="s">
        <v>59</v>
      </c>
      <c r="B116" s="2" t="s">
        <v>60</v>
      </c>
      <c r="C116" s="2">
        <v>30101</v>
      </c>
      <c r="D116" s="6">
        <v>1</v>
      </c>
      <c r="E116" s="2">
        <v>29</v>
      </c>
      <c r="F116" s="2">
        <f>E116/D116</f>
        <v>29</v>
      </c>
      <c r="G116" s="2">
        <v>19</v>
      </c>
      <c r="H116" s="2">
        <v>3</v>
      </c>
    </row>
    <row r="117" spans="1:8" ht="29.25">
      <c r="A117" s="1" t="s">
        <v>408</v>
      </c>
      <c r="B117" s="2" t="s">
        <v>54</v>
      </c>
      <c r="C117" s="2">
        <v>300101</v>
      </c>
      <c r="D117" s="3">
        <v>2</v>
      </c>
      <c r="E117" s="2">
        <v>58</v>
      </c>
      <c r="F117" s="2">
        <f>E117/D117</f>
        <v>29</v>
      </c>
      <c r="G117" s="2">
        <v>46</v>
      </c>
      <c r="H117" s="2">
        <v>10</v>
      </c>
    </row>
    <row r="118" spans="1:8" ht="29.25">
      <c r="A118" s="1" t="s">
        <v>612</v>
      </c>
      <c r="B118" s="2" t="s">
        <v>603</v>
      </c>
      <c r="C118" s="2">
        <v>441001</v>
      </c>
      <c r="D118" s="3">
        <v>1</v>
      </c>
      <c r="E118" s="2">
        <v>29</v>
      </c>
      <c r="F118" s="2">
        <f>E118/D118</f>
        <v>29</v>
      </c>
      <c r="G118" s="2">
        <v>25</v>
      </c>
      <c r="H118" s="2">
        <v>6</v>
      </c>
    </row>
    <row r="119" spans="1:8" ht="43.5">
      <c r="A119" s="1" t="s">
        <v>6</v>
      </c>
      <c r="B119" s="2" t="s">
        <v>7</v>
      </c>
      <c r="C119" s="2">
        <v>10101</v>
      </c>
      <c r="D119" s="4">
        <v>2</v>
      </c>
      <c r="E119" s="2">
        <v>56</v>
      </c>
      <c r="F119" s="2">
        <f>E119/D119</f>
        <v>28</v>
      </c>
      <c r="G119" s="2">
        <v>42</v>
      </c>
      <c r="H119" s="2">
        <v>6</v>
      </c>
    </row>
    <row r="120" spans="1:8" ht="57.75">
      <c r="A120" s="1" t="s">
        <v>158</v>
      </c>
      <c r="B120" s="2" t="s">
        <v>159</v>
      </c>
      <c r="C120" s="2">
        <v>80301</v>
      </c>
      <c r="D120" s="3">
        <v>1</v>
      </c>
      <c r="E120" s="2">
        <v>28</v>
      </c>
      <c r="F120" s="2">
        <f>E120/D120</f>
        <v>28</v>
      </c>
      <c r="G120" s="2">
        <v>22</v>
      </c>
      <c r="H120" s="2">
        <v>7</v>
      </c>
    </row>
    <row r="121" spans="1:8" ht="29.25">
      <c r="A121" s="1" t="s">
        <v>350</v>
      </c>
      <c r="B121" s="2" t="s">
        <v>58</v>
      </c>
      <c r="C121" s="2">
        <v>240201</v>
      </c>
      <c r="D121" s="3">
        <v>1</v>
      </c>
      <c r="E121" s="2">
        <v>28</v>
      </c>
      <c r="F121" s="2">
        <f>E121/D121</f>
        <v>28</v>
      </c>
      <c r="G121" s="2">
        <v>26</v>
      </c>
      <c r="H121" s="2">
        <v>6</v>
      </c>
    </row>
    <row r="122" spans="1:8" ht="29.25">
      <c r="A122" s="1" t="s">
        <v>393</v>
      </c>
      <c r="B122" s="2" t="s">
        <v>95</v>
      </c>
      <c r="C122" s="2">
        <v>290103</v>
      </c>
      <c r="D122" s="3">
        <v>1</v>
      </c>
      <c r="E122" s="2">
        <v>28</v>
      </c>
      <c r="F122" s="2">
        <f>E122/D122</f>
        <v>28</v>
      </c>
      <c r="G122" s="2">
        <v>23</v>
      </c>
      <c r="H122" s="2">
        <v>2</v>
      </c>
    </row>
    <row r="123" spans="1:8" ht="43.5">
      <c r="A123" s="1" t="s">
        <v>587</v>
      </c>
      <c r="B123" s="2" t="s">
        <v>588</v>
      </c>
      <c r="C123" s="2">
        <v>422201</v>
      </c>
      <c r="D123" s="3">
        <v>3</v>
      </c>
      <c r="E123" s="2">
        <v>82</v>
      </c>
      <c r="F123" s="2">
        <f>E123/D123</f>
        <v>27.333333333333332</v>
      </c>
      <c r="G123" s="2">
        <v>68</v>
      </c>
      <c r="H123" s="2">
        <v>11</v>
      </c>
    </row>
    <row r="124" spans="1:8" ht="57.75">
      <c r="A124" s="1" t="s">
        <v>241</v>
      </c>
      <c r="B124" s="2" t="s">
        <v>242</v>
      </c>
      <c r="C124" s="2">
        <v>140501</v>
      </c>
      <c r="D124" s="3">
        <v>10</v>
      </c>
      <c r="E124" s="2">
        <v>272</v>
      </c>
      <c r="F124" s="2">
        <f>E124/D124</f>
        <v>27.2</v>
      </c>
      <c r="G124" s="2">
        <v>222</v>
      </c>
      <c r="H124" s="2">
        <v>58</v>
      </c>
    </row>
    <row r="125" spans="1:8" ht="43.5">
      <c r="A125" s="1" t="s">
        <v>73</v>
      </c>
      <c r="B125" s="2" t="s">
        <v>74</v>
      </c>
      <c r="C125" s="2">
        <v>30801</v>
      </c>
      <c r="D125" s="6">
        <v>1</v>
      </c>
      <c r="E125" s="2">
        <v>27</v>
      </c>
      <c r="F125" s="2">
        <f>E125/D125</f>
        <v>27</v>
      </c>
      <c r="G125" s="2">
        <v>23</v>
      </c>
      <c r="H125" s="2">
        <v>4</v>
      </c>
    </row>
    <row r="126" spans="1:8" ht="57.75">
      <c r="A126" s="1" t="s">
        <v>145</v>
      </c>
      <c r="B126" s="2" t="s">
        <v>146</v>
      </c>
      <c r="C126" s="2">
        <v>71001</v>
      </c>
      <c r="D126" s="3">
        <v>1</v>
      </c>
      <c r="E126" s="2">
        <v>27</v>
      </c>
      <c r="F126" s="2">
        <f>E126/D126</f>
        <v>27</v>
      </c>
      <c r="G126" s="2">
        <v>19</v>
      </c>
      <c r="H126" s="2">
        <v>5</v>
      </c>
    </row>
    <row r="127" spans="1:8" ht="43.5">
      <c r="A127" s="1" t="s">
        <v>147</v>
      </c>
      <c r="B127" s="2" t="s">
        <v>149</v>
      </c>
      <c r="C127" s="2">
        <v>71102</v>
      </c>
      <c r="D127" s="3">
        <v>1</v>
      </c>
      <c r="E127" s="2">
        <v>27</v>
      </c>
      <c r="F127" s="2">
        <f>E127/D127</f>
        <v>27</v>
      </c>
      <c r="G127" s="2">
        <v>26</v>
      </c>
      <c r="H127" s="2">
        <v>8</v>
      </c>
    </row>
    <row r="128" spans="1:8" ht="57.75">
      <c r="A128" s="1" t="s">
        <v>306</v>
      </c>
      <c r="B128" s="2" t="s">
        <v>137</v>
      </c>
      <c r="C128" s="2">
        <v>190201</v>
      </c>
      <c r="D128" s="3">
        <v>1</v>
      </c>
      <c r="E128" s="2">
        <v>27</v>
      </c>
      <c r="F128" s="2">
        <f>E128/D128</f>
        <v>27</v>
      </c>
      <c r="G128" s="2">
        <v>22</v>
      </c>
      <c r="H128" s="2">
        <v>7</v>
      </c>
    </row>
    <row r="129" spans="1:8" ht="29.25">
      <c r="A129" s="1" t="s">
        <v>393</v>
      </c>
      <c r="B129" s="2" t="s">
        <v>395</v>
      </c>
      <c r="C129" s="2">
        <v>290105</v>
      </c>
      <c r="D129" s="3">
        <v>1</v>
      </c>
      <c r="E129" s="2">
        <v>27</v>
      </c>
      <c r="F129" s="2">
        <f>E129/D129</f>
        <v>27</v>
      </c>
      <c r="G129" s="2">
        <v>25</v>
      </c>
      <c r="H129" s="2">
        <v>10</v>
      </c>
    </row>
    <row r="130" spans="1:8" ht="29.25">
      <c r="A130" s="1" t="s">
        <v>455</v>
      </c>
      <c r="B130" s="2" t="s">
        <v>459</v>
      </c>
      <c r="C130" s="2">
        <v>360204</v>
      </c>
      <c r="D130" s="14">
        <v>2</v>
      </c>
      <c r="E130" s="2">
        <v>54</v>
      </c>
      <c r="F130" s="2">
        <f>E130/D130</f>
        <v>27</v>
      </c>
      <c r="G130" s="2">
        <v>47</v>
      </c>
      <c r="H130" s="2">
        <v>12</v>
      </c>
    </row>
    <row r="131" spans="1:8" ht="86.25">
      <c r="A131" s="1" t="s">
        <v>40</v>
      </c>
      <c r="B131" s="2" t="s">
        <v>41</v>
      </c>
      <c r="C131" s="2">
        <v>12101</v>
      </c>
      <c r="D131" s="4">
        <v>1</v>
      </c>
      <c r="E131" s="2">
        <v>26</v>
      </c>
      <c r="F131" s="2">
        <f>E131/D131</f>
        <v>26</v>
      </c>
      <c r="G131" s="2">
        <v>21</v>
      </c>
      <c r="H131" s="2">
        <v>4</v>
      </c>
    </row>
    <row r="132" spans="1:8" ht="57.75">
      <c r="A132" s="1" t="s">
        <v>130</v>
      </c>
      <c r="B132" s="2" t="s">
        <v>39</v>
      </c>
      <c r="C132" s="2">
        <v>70401</v>
      </c>
      <c r="D132" s="3">
        <v>1</v>
      </c>
      <c r="E132" s="2">
        <v>26</v>
      </c>
      <c r="F132" s="2">
        <f>E132/D132</f>
        <v>26</v>
      </c>
      <c r="G132" s="2">
        <v>18</v>
      </c>
      <c r="H132" s="2">
        <v>3</v>
      </c>
    </row>
    <row r="133" spans="1:8" ht="43.5">
      <c r="A133" s="1" t="s">
        <v>157</v>
      </c>
      <c r="B133" s="2" t="s">
        <v>114</v>
      </c>
      <c r="C133" s="2">
        <v>80201</v>
      </c>
      <c r="D133" s="3">
        <v>1</v>
      </c>
      <c r="E133" s="2">
        <v>26</v>
      </c>
      <c r="F133" s="2">
        <f>E133/D133</f>
        <v>26</v>
      </c>
      <c r="G133" s="2">
        <v>21</v>
      </c>
      <c r="H133" s="2">
        <v>5</v>
      </c>
    </row>
    <row r="134" spans="1:8" ht="43.5">
      <c r="A134" s="1" t="s">
        <v>256</v>
      </c>
      <c r="B134" s="2" t="s">
        <v>60</v>
      </c>
      <c r="C134" s="2">
        <v>170201</v>
      </c>
      <c r="D134" s="3">
        <v>2</v>
      </c>
      <c r="E134" s="2">
        <v>52</v>
      </c>
      <c r="F134" s="2">
        <f>E134/D134</f>
        <v>26</v>
      </c>
      <c r="G134" s="2">
        <v>40</v>
      </c>
      <c r="H134" s="2">
        <v>11</v>
      </c>
    </row>
    <row r="135" spans="1:8" ht="43.5">
      <c r="A135" s="1" t="s">
        <v>443</v>
      </c>
      <c r="B135" s="2" t="s">
        <v>444</v>
      </c>
      <c r="C135" s="2">
        <v>350103</v>
      </c>
      <c r="D135" s="3">
        <v>1</v>
      </c>
      <c r="E135" s="2">
        <v>26</v>
      </c>
      <c r="F135" s="2">
        <f>E135/D135</f>
        <v>26</v>
      </c>
      <c r="G135" s="2">
        <v>25</v>
      </c>
      <c r="H135" s="2">
        <v>0</v>
      </c>
    </row>
    <row r="136" spans="1:8" ht="57.75">
      <c r="A136" s="1" t="s">
        <v>131</v>
      </c>
      <c r="B136" s="2" t="s">
        <v>135</v>
      </c>
      <c r="C136" s="2">
        <v>70504</v>
      </c>
      <c r="D136" s="3">
        <v>3</v>
      </c>
      <c r="E136" s="2">
        <v>76</v>
      </c>
      <c r="F136" s="2">
        <f>E136/D136</f>
        <v>25.333333333333332</v>
      </c>
      <c r="G136" s="2">
        <v>70</v>
      </c>
      <c r="H136" s="2">
        <v>21</v>
      </c>
    </row>
    <row r="137" spans="1:8" ht="43.5">
      <c r="A137" s="1" t="s">
        <v>154</v>
      </c>
      <c r="B137" s="2" t="s">
        <v>146</v>
      </c>
      <c r="C137" s="2">
        <v>71402</v>
      </c>
      <c r="D137" s="3">
        <v>1</v>
      </c>
      <c r="E137" s="2">
        <v>25</v>
      </c>
      <c r="F137" s="2">
        <f>E137/D137</f>
        <v>25</v>
      </c>
      <c r="G137" s="2">
        <v>19</v>
      </c>
      <c r="H137" s="2">
        <v>4</v>
      </c>
    </row>
    <row r="138" spans="1:8" ht="43.5">
      <c r="A138" s="1" t="s">
        <v>287</v>
      </c>
      <c r="B138" s="2" t="s">
        <v>288</v>
      </c>
      <c r="C138" s="2">
        <v>172201</v>
      </c>
      <c r="D138" s="3">
        <v>1</v>
      </c>
      <c r="E138" s="2">
        <v>25</v>
      </c>
      <c r="F138" s="2">
        <f>E138/D138</f>
        <v>25</v>
      </c>
      <c r="G138" s="2">
        <v>23</v>
      </c>
      <c r="H138" s="2">
        <v>3</v>
      </c>
    </row>
    <row r="139" spans="1:8" ht="57.75">
      <c r="A139" s="1" t="s">
        <v>289</v>
      </c>
      <c r="B139" s="2" t="s">
        <v>290</v>
      </c>
      <c r="C139" s="2">
        <v>172301</v>
      </c>
      <c r="D139" s="3">
        <v>1</v>
      </c>
      <c r="E139" s="2">
        <v>25</v>
      </c>
      <c r="F139" s="2">
        <f>E139/D139</f>
        <v>25</v>
      </c>
      <c r="G139" s="2">
        <v>22</v>
      </c>
      <c r="H139" s="2">
        <v>7</v>
      </c>
    </row>
    <row r="140" spans="1:8" ht="29.25">
      <c r="A140" s="1" t="s">
        <v>372</v>
      </c>
      <c r="B140" s="2" t="s">
        <v>373</v>
      </c>
      <c r="C140" s="2">
        <v>270101</v>
      </c>
      <c r="D140" s="3">
        <v>1</v>
      </c>
      <c r="E140" s="2">
        <v>25</v>
      </c>
      <c r="F140" s="2">
        <f>E140/D140</f>
        <v>25</v>
      </c>
      <c r="G140" s="2">
        <v>22</v>
      </c>
      <c r="H140" s="2">
        <v>7</v>
      </c>
    </row>
    <row r="141" spans="1:8" ht="29.25">
      <c r="A141" s="1" t="s">
        <v>25</v>
      </c>
      <c r="B141" s="2" t="s">
        <v>14</v>
      </c>
      <c r="C141" s="2">
        <v>11201</v>
      </c>
      <c r="D141" s="4">
        <v>1</v>
      </c>
      <c r="E141" s="2">
        <v>24</v>
      </c>
      <c r="F141" s="2">
        <f>E141/D141</f>
        <v>24</v>
      </c>
      <c r="G141" s="2">
        <v>17</v>
      </c>
      <c r="H141" s="2">
        <v>3</v>
      </c>
    </row>
    <row r="142" spans="1:8" ht="29.25">
      <c r="A142" s="1" t="s">
        <v>26</v>
      </c>
      <c r="B142" s="2" t="s">
        <v>27</v>
      </c>
      <c r="C142" s="2">
        <v>11301</v>
      </c>
      <c r="D142" s="4">
        <v>1</v>
      </c>
      <c r="E142" s="2">
        <v>24</v>
      </c>
      <c r="F142" s="2">
        <f>E142/D142</f>
        <v>24</v>
      </c>
      <c r="G142" s="2">
        <v>19</v>
      </c>
      <c r="H142" s="2">
        <v>4</v>
      </c>
    </row>
    <row r="143" spans="1:8" ht="29.25">
      <c r="A143" s="1" t="s">
        <v>32</v>
      </c>
      <c r="B143" s="2" t="s">
        <v>14</v>
      </c>
      <c r="C143" s="2">
        <v>11601</v>
      </c>
      <c r="D143" s="4">
        <v>1</v>
      </c>
      <c r="E143" s="2">
        <v>24</v>
      </c>
      <c r="F143" s="2">
        <f>E143/D143</f>
        <v>24</v>
      </c>
      <c r="G143" s="2">
        <v>22</v>
      </c>
      <c r="H143" s="2">
        <v>6</v>
      </c>
    </row>
    <row r="144" spans="1:8" ht="57.75">
      <c r="A144" s="1" t="s">
        <v>57</v>
      </c>
      <c r="B144" s="2" t="s">
        <v>58</v>
      </c>
      <c r="C144" s="2">
        <v>20101</v>
      </c>
      <c r="D144" s="3">
        <v>1</v>
      </c>
      <c r="E144" s="2">
        <v>24</v>
      </c>
      <c r="F144" s="2">
        <f>E144/D144</f>
        <v>24</v>
      </c>
      <c r="G144" s="2">
        <v>19</v>
      </c>
      <c r="H144" s="2">
        <v>4</v>
      </c>
    </row>
    <row r="145" spans="1:8" ht="72">
      <c r="A145" s="1" t="s">
        <v>155</v>
      </c>
      <c r="B145" s="2" t="s">
        <v>156</v>
      </c>
      <c r="C145" s="2">
        <v>80101</v>
      </c>
      <c r="D145" s="3">
        <v>1</v>
      </c>
      <c r="E145" s="2">
        <v>24</v>
      </c>
      <c r="F145" s="2">
        <f>E145/D145</f>
        <v>24</v>
      </c>
      <c r="G145" s="2">
        <v>19</v>
      </c>
      <c r="H145" s="2">
        <v>6</v>
      </c>
    </row>
    <row r="146" spans="1:8" ht="57.75">
      <c r="A146" s="1" t="s">
        <v>228</v>
      </c>
      <c r="B146" s="2" t="s">
        <v>229</v>
      </c>
      <c r="C146" s="2">
        <v>130301</v>
      </c>
      <c r="D146" s="3">
        <v>1</v>
      </c>
      <c r="E146" s="2">
        <v>24</v>
      </c>
      <c r="F146" s="2">
        <f>E146/D146</f>
        <v>24</v>
      </c>
      <c r="G146" s="2">
        <v>22</v>
      </c>
      <c r="H146" s="2">
        <v>8</v>
      </c>
    </row>
    <row r="147" spans="1:8" ht="72">
      <c r="A147" s="1" t="s">
        <v>248</v>
      </c>
      <c r="B147" s="2" t="s">
        <v>249</v>
      </c>
      <c r="C147" s="2">
        <v>150201</v>
      </c>
      <c r="D147" s="3">
        <v>1</v>
      </c>
      <c r="E147" s="2">
        <v>24</v>
      </c>
      <c r="F147" s="2">
        <f>E147/D147</f>
        <v>24</v>
      </c>
      <c r="G147" s="2">
        <v>21</v>
      </c>
      <c r="H147" s="2">
        <v>8</v>
      </c>
    </row>
    <row r="148" spans="1:8" ht="29.25">
      <c r="A148" s="1" t="s">
        <v>570</v>
      </c>
      <c r="B148" s="2" t="s">
        <v>566</v>
      </c>
      <c r="C148" s="2">
        <v>420501</v>
      </c>
      <c r="D148" s="3">
        <v>3</v>
      </c>
      <c r="E148" s="2">
        <v>72</v>
      </c>
      <c r="F148" s="2">
        <f>E148/D148</f>
        <v>24</v>
      </c>
      <c r="G148" s="2">
        <v>62</v>
      </c>
      <c r="H148" s="2">
        <v>15</v>
      </c>
    </row>
    <row r="149" spans="1:8" ht="29.25">
      <c r="A149" s="1" t="s">
        <v>608</v>
      </c>
      <c r="B149" s="2" t="s">
        <v>603</v>
      </c>
      <c r="C149" s="2">
        <v>440601</v>
      </c>
      <c r="D149" s="3">
        <v>1</v>
      </c>
      <c r="E149" s="2">
        <v>24</v>
      </c>
      <c r="F149" s="2">
        <f>E149/D149</f>
        <v>24</v>
      </c>
      <c r="G149" s="2">
        <v>16</v>
      </c>
      <c r="H149" s="2">
        <v>5</v>
      </c>
    </row>
    <row r="150" spans="1:8" ht="57.75">
      <c r="A150" s="1" t="s">
        <v>15</v>
      </c>
      <c r="B150" s="2" t="s">
        <v>14</v>
      </c>
      <c r="C150" s="2">
        <v>10501</v>
      </c>
      <c r="D150" s="4">
        <v>1</v>
      </c>
      <c r="E150" s="2">
        <v>23</v>
      </c>
      <c r="F150" s="2">
        <f>E150/D150</f>
        <v>23</v>
      </c>
      <c r="G150" s="2">
        <v>16</v>
      </c>
      <c r="H150" s="2">
        <v>5</v>
      </c>
    </row>
    <row r="151" spans="1:8" ht="43.5">
      <c r="A151" s="1" t="s">
        <v>24</v>
      </c>
      <c r="B151" s="2" t="s">
        <v>14</v>
      </c>
      <c r="C151" s="2">
        <v>11101</v>
      </c>
      <c r="D151" s="4">
        <v>1</v>
      </c>
      <c r="E151" s="2">
        <v>23</v>
      </c>
      <c r="F151" s="2">
        <f>E151/D151</f>
        <v>23</v>
      </c>
      <c r="G151" s="2">
        <v>18</v>
      </c>
      <c r="H151" s="2">
        <v>5</v>
      </c>
    </row>
    <row r="152" spans="1:8" ht="57.75">
      <c r="A152" s="1" t="s">
        <v>66</v>
      </c>
      <c r="B152" s="2" t="s">
        <v>67</v>
      </c>
      <c r="C152" s="2">
        <v>30401</v>
      </c>
      <c r="D152" s="6">
        <v>1</v>
      </c>
      <c r="E152" s="2">
        <v>23</v>
      </c>
      <c r="F152" s="2">
        <f>E152/D152</f>
        <v>23</v>
      </c>
      <c r="G152" s="2">
        <v>17</v>
      </c>
      <c r="H152" s="2">
        <v>5</v>
      </c>
    </row>
    <row r="153" spans="1:8" ht="43.5">
      <c r="A153" s="1" t="s">
        <v>68</v>
      </c>
      <c r="B153" s="2" t="s">
        <v>69</v>
      </c>
      <c r="C153" s="2">
        <v>30501</v>
      </c>
      <c r="D153" s="6">
        <v>1</v>
      </c>
      <c r="E153" s="2">
        <v>23</v>
      </c>
      <c r="F153" s="2">
        <f>E153/D153</f>
        <v>23</v>
      </c>
      <c r="G153" s="2">
        <v>17</v>
      </c>
      <c r="H153" s="2">
        <v>4</v>
      </c>
    </row>
    <row r="154" spans="1:8" ht="57.75">
      <c r="A154" s="1" t="s">
        <v>233</v>
      </c>
      <c r="B154" s="2" t="s">
        <v>234</v>
      </c>
      <c r="C154" s="2">
        <v>140101</v>
      </c>
      <c r="D154" s="3">
        <v>1</v>
      </c>
      <c r="E154" s="2">
        <v>23</v>
      </c>
      <c r="F154" s="2">
        <f>E154/D154</f>
        <v>23</v>
      </c>
      <c r="G154" s="2">
        <v>20</v>
      </c>
      <c r="H154" s="2">
        <v>2</v>
      </c>
    </row>
    <row r="155" spans="1:8" ht="43.5">
      <c r="A155" s="1" t="s">
        <v>260</v>
      </c>
      <c r="B155" s="2" t="s">
        <v>146</v>
      </c>
      <c r="C155" s="2">
        <v>170503</v>
      </c>
      <c r="D155" s="3">
        <v>1</v>
      </c>
      <c r="E155" s="2">
        <v>23</v>
      </c>
      <c r="F155" s="2">
        <f>E155/D155</f>
        <v>23</v>
      </c>
      <c r="G155" s="2">
        <v>23</v>
      </c>
      <c r="H155" s="2">
        <v>2</v>
      </c>
    </row>
    <row r="156" spans="1:8" ht="72">
      <c r="A156" s="1" t="s">
        <v>281</v>
      </c>
      <c r="B156" s="2" t="s">
        <v>238</v>
      </c>
      <c r="C156" s="2">
        <v>171802</v>
      </c>
      <c r="D156" s="3">
        <v>1</v>
      </c>
      <c r="E156" s="2">
        <v>23</v>
      </c>
      <c r="F156" s="2">
        <f>E156/D156</f>
        <v>23</v>
      </c>
      <c r="G156" s="2">
        <v>21</v>
      </c>
      <c r="H156" s="2">
        <v>7</v>
      </c>
    </row>
    <row r="157" spans="1:8" ht="29.25">
      <c r="A157" s="1" t="s">
        <v>393</v>
      </c>
      <c r="B157" s="2" t="s">
        <v>394</v>
      </c>
      <c r="C157" s="2">
        <v>290104</v>
      </c>
      <c r="D157" s="3">
        <v>1</v>
      </c>
      <c r="E157" s="2">
        <v>23</v>
      </c>
      <c r="F157" s="2">
        <f>E157/D157</f>
        <v>23</v>
      </c>
      <c r="G157" s="2">
        <v>17</v>
      </c>
      <c r="H157" s="2">
        <v>7</v>
      </c>
    </row>
    <row r="158" spans="1:8" ht="29.25">
      <c r="A158" s="1" t="s">
        <v>359</v>
      </c>
      <c r="B158" s="2" t="s">
        <v>54</v>
      </c>
      <c r="C158" s="2">
        <v>240902</v>
      </c>
      <c r="D158" s="3">
        <v>3</v>
      </c>
      <c r="E158" s="2">
        <v>68</v>
      </c>
      <c r="F158" s="2">
        <f>E158/D158</f>
        <v>22.666666666666668</v>
      </c>
      <c r="G158" s="2">
        <v>48</v>
      </c>
      <c r="H158" s="2">
        <v>9</v>
      </c>
    </row>
    <row r="159" spans="1:8" ht="29.25">
      <c r="A159" s="1" t="s">
        <v>576</v>
      </c>
      <c r="B159" s="2" t="s">
        <v>566</v>
      </c>
      <c r="C159" s="2">
        <v>421101</v>
      </c>
      <c r="D159" s="3">
        <v>2</v>
      </c>
      <c r="E159" s="2">
        <v>45</v>
      </c>
      <c r="F159" s="2">
        <f>E159/D159</f>
        <v>22.5</v>
      </c>
      <c r="G159" s="2">
        <v>40</v>
      </c>
      <c r="H159" s="2">
        <v>6</v>
      </c>
    </row>
    <row r="160" spans="1:8" ht="72">
      <c r="A160" s="1" t="s">
        <v>124</v>
      </c>
      <c r="B160" s="2" t="s">
        <v>127</v>
      </c>
      <c r="C160" s="2">
        <v>70203</v>
      </c>
      <c r="D160" s="3">
        <v>1</v>
      </c>
      <c r="E160" s="2">
        <v>22</v>
      </c>
      <c r="F160" s="2">
        <f>E160/D160</f>
        <v>22</v>
      </c>
      <c r="G160" s="2">
        <v>22</v>
      </c>
      <c r="H160" s="2">
        <v>7</v>
      </c>
    </row>
    <row r="161" spans="1:8" ht="57.75">
      <c r="A161" s="1" t="s">
        <v>186</v>
      </c>
      <c r="B161" s="2" t="s">
        <v>100</v>
      </c>
      <c r="C161" s="2">
        <v>100202</v>
      </c>
      <c r="D161" s="8">
        <v>1</v>
      </c>
      <c r="E161" s="2">
        <v>22</v>
      </c>
      <c r="F161" s="2">
        <f>E161/D161</f>
        <v>22</v>
      </c>
      <c r="G161" s="2">
        <v>17</v>
      </c>
      <c r="H161" s="2">
        <v>0</v>
      </c>
    </row>
    <row r="162" spans="1:8" ht="72">
      <c r="A162" s="1" t="s">
        <v>246</v>
      </c>
      <c r="B162" s="2" t="s">
        <v>132</v>
      </c>
      <c r="C162" s="2">
        <v>150102</v>
      </c>
      <c r="D162" s="3">
        <v>1</v>
      </c>
      <c r="E162" s="2">
        <v>22</v>
      </c>
      <c r="F162" s="2">
        <f>E162/D162</f>
        <v>22</v>
      </c>
      <c r="G162" s="2">
        <v>19</v>
      </c>
      <c r="H162" s="2">
        <v>3</v>
      </c>
    </row>
    <row r="163" spans="1:8" ht="43.5">
      <c r="A163" s="1" t="s">
        <v>264</v>
      </c>
      <c r="B163" s="2" t="s">
        <v>146</v>
      </c>
      <c r="C163" s="2">
        <v>170901</v>
      </c>
      <c r="D163" s="3">
        <v>1</v>
      </c>
      <c r="E163" s="2">
        <v>22</v>
      </c>
      <c r="F163" s="2">
        <f>E163/D163</f>
        <v>22</v>
      </c>
      <c r="G163" s="2">
        <v>17</v>
      </c>
      <c r="H163" s="2">
        <v>0</v>
      </c>
    </row>
    <row r="164" spans="1:8" ht="43.5">
      <c r="A164" s="1" t="s">
        <v>349</v>
      </c>
      <c r="B164" s="2" t="s">
        <v>146</v>
      </c>
      <c r="C164" s="2">
        <v>240101</v>
      </c>
      <c r="D164" s="3">
        <v>1</v>
      </c>
      <c r="E164" s="2">
        <v>22</v>
      </c>
      <c r="F164" s="2">
        <f>E164/D164</f>
        <v>22</v>
      </c>
      <c r="G164" s="2">
        <v>19</v>
      </c>
      <c r="H164" s="2">
        <v>2</v>
      </c>
    </row>
    <row r="165" spans="1:8" ht="29.25">
      <c r="A165" s="1" t="s">
        <v>226</v>
      </c>
      <c r="B165" s="2" t="s">
        <v>93</v>
      </c>
      <c r="C165" s="2">
        <v>130101</v>
      </c>
      <c r="D165" s="3">
        <v>1</v>
      </c>
      <c r="E165" s="2">
        <v>21</v>
      </c>
      <c r="F165" s="2">
        <f>E165/D165</f>
        <v>21</v>
      </c>
      <c r="G165" s="2">
        <v>16</v>
      </c>
      <c r="H165" s="2">
        <v>4</v>
      </c>
    </row>
    <row r="166" spans="1:8" ht="57.75">
      <c r="A166" s="1" t="s">
        <v>622</v>
      </c>
      <c r="B166" s="2" t="s">
        <v>623</v>
      </c>
      <c r="C166" s="2">
        <v>460401</v>
      </c>
      <c r="D166" s="12">
        <v>1</v>
      </c>
      <c r="E166" s="2">
        <v>21</v>
      </c>
      <c r="F166" s="2">
        <f>E166/D166</f>
        <v>21</v>
      </c>
      <c r="G166" s="2">
        <v>16</v>
      </c>
      <c r="H166" s="2">
        <v>2</v>
      </c>
    </row>
    <row r="167" spans="1:8" ht="43.5">
      <c r="A167" s="1" t="s">
        <v>258</v>
      </c>
      <c r="B167" s="2" t="s">
        <v>14</v>
      </c>
      <c r="C167" s="2">
        <v>170402</v>
      </c>
      <c r="D167" s="3">
        <v>2</v>
      </c>
      <c r="E167" s="2">
        <v>41</v>
      </c>
      <c r="F167" s="2">
        <f>E167/D167</f>
        <v>20.5</v>
      </c>
      <c r="G167" s="2">
        <v>35</v>
      </c>
      <c r="H167" s="2">
        <v>7</v>
      </c>
    </row>
    <row r="168" spans="1:8" ht="43.5">
      <c r="A168" s="1" t="s">
        <v>263</v>
      </c>
      <c r="B168" s="2" t="s">
        <v>14</v>
      </c>
      <c r="C168" s="2">
        <v>170801</v>
      </c>
      <c r="D168" s="3">
        <v>2</v>
      </c>
      <c r="E168" s="2">
        <v>41</v>
      </c>
      <c r="F168" s="2">
        <f>E168/D168</f>
        <v>20.5</v>
      </c>
      <c r="G168" s="2">
        <v>35</v>
      </c>
      <c r="H168" s="2">
        <v>10</v>
      </c>
    </row>
    <row r="169" spans="1:8" ht="29.25">
      <c r="A169" s="1" t="s">
        <v>455</v>
      </c>
      <c r="B169" s="2" t="s">
        <v>456</v>
      </c>
      <c r="C169" s="2">
        <v>360201</v>
      </c>
      <c r="D169" s="14">
        <v>2</v>
      </c>
      <c r="E169" s="2">
        <v>41</v>
      </c>
      <c r="F169" s="2">
        <f>E169/D169</f>
        <v>20.5</v>
      </c>
      <c r="G169" s="2">
        <v>35</v>
      </c>
      <c r="H169" s="2">
        <v>11</v>
      </c>
    </row>
    <row r="170" spans="1:8" ht="57.75">
      <c r="A170" s="1" t="s">
        <v>75</v>
      </c>
      <c r="B170" s="2" t="s">
        <v>31</v>
      </c>
      <c r="C170" s="2">
        <v>30901</v>
      </c>
      <c r="D170" s="6">
        <v>2</v>
      </c>
      <c r="E170" s="2">
        <v>40</v>
      </c>
      <c r="F170" s="2">
        <f>E170/D170</f>
        <v>20</v>
      </c>
      <c r="G170" s="2">
        <v>34</v>
      </c>
      <c r="H170" s="2">
        <v>9</v>
      </c>
    </row>
    <row r="171" spans="1:8" ht="29.25">
      <c r="A171" s="1" t="s">
        <v>103</v>
      </c>
      <c r="B171" s="2" t="s">
        <v>104</v>
      </c>
      <c r="C171" s="2">
        <v>60201</v>
      </c>
      <c r="D171" s="3">
        <v>1</v>
      </c>
      <c r="E171" s="2">
        <v>20</v>
      </c>
      <c r="F171" s="2">
        <f>E171/D171</f>
        <v>20</v>
      </c>
      <c r="G171" s="2">
        <v>16</v>
      </c>
      <c r="H171" s="2">
        <v>5</v>
      </c>
    </row>
    <row r="172" spans="1:8" ht="43.5">
      <c r="A172" s="1" t="s">
        <v>256</v>
      </c>
      <c r="B172" s="2" t="s">
        <v>61</v>
      </c>
      <c r="C172" s="2">
        <v>170202</v>
      </c>
      <c r="D172" s="3">
        <v>1</v>
      </c>
      <c r="E172" s="2">
        <v>20</v>
      </c>
      <c r="F172" s="2">
        <f>E172/D172</f>
        <v>20</v>
      </c>
      <c r="G172" s="2">
        <v>17</v>
      </c>
      <c r="H172" s="2">
        <v>5</v>
      </c>
    </row>
    <row r="173" spans="1:8" ht="29.25">
      <c r="A173" s="1" t="s">
        <v>301</v>
      </c>
      <c r="B173" s="2" t="s">
        <v>55</v>
      </c>
      <c r="C173" s="2">
        <v>180202</v>
      </c>
      <c r="D173" s="3">
        <v>2</v>
      </c>
      <c r="E173" s="2">
        <v>40</v>
      </c>
      <c r="F173" s="2">
        <f>E173/D173</f>
        <v>20</v>
      </c>
      <c r="G173" s="2">
        <v>28</v>
      </c>
      <c r="H173" s="2">
        <v>3</v>
      </c>
    </row>
    <row r="174" spans="1:8" ht="57.75">
      <c r="A174" s="1" t="s">
        <v>328</v>
      </c>
      <c r="B174" s="2" t="s">
        <v>14</v>
      </c>
      <c r="C174" s="2">
        <v>220501</v>
      </c>
      <c r="D174" s="3">
        <v>1</v>
      </c>
      <c r="E174" s="2">
        <v>20</v>
      </c>
      <c r="F174" s="2">
        <f>E174/D174</f>
        <v>20</v>
      </c>
      <c r="G174" s="2">
        <v>17</v>
      </c>
      <c r="H174" s="2">
        <v>2</v>
      </c>
    </row>
    <row r="175" spans="1:8" ht="43.5">
      <c r="A175" s="1" t="s">
        <v>349</v>
      </c>
      <c r="B175" s="2" t="s">
        <v>14</v>
      </c>
      <c r="C175" s="2">
        <v>240102</v>
      </c>
      <c r="D175" s="3">
        <v>1</v>
      </c>
      <c r="E175" s="2">
        <v>20</v>
      </c>
      <c r="F175" s="2">
        <f>E175/D175</f>
        <v>20</v>
      </c>
      <c r="G175" s="2">
        <v>20</v>
      </c>
      <c r="H175" s="2">
        <v>4</v>
      </c>
    </row>
    <row r="176" spans="1:8" ht="57.75">
      <c r="A176" s="1" t="s">
        <v>375</v>
      </c>
      <c r="B176" s="2" t="s">
        <v>376</v>
      </c>
      <c r="C176" s="2">
        <v>270301</v>
      </c>
      <c r="D176" s="3">
        <v>1</v>
      </c>
      <c r="E176" s="2">
        <v>20</v>
      </c>
      <c r="F176" s="2">
        <f>E176/D176</f>
        <v>20</v>
      </c>
      <c r="G176" s="2">
        <v>16</v>
      </c>
      <c r="H176" s="2">
        <v>3</v>
      </c>
    </row>
    <row r="177" spans="1:8" ht="29.25">
      <c r="A177" s="1" t="s">
        <v>408</v>
      </c>
      <c r="B177" s="2" t="s">
        <v>55</v>
      </c>
      <c r="C177" s="2">
        <v>300102</v>
      </c>
      <c r="D177" s="3">
        <v>1</v>
      </c>
      <c r="E177" s="2">
        <v>20</v>
      </c>
      <c r="F177" s="2">
        <f>E177/D177</f>
        <v>20</v>
      </c>
      <c r="G177" s="2">
        <v>16</v>
      </c>
      <c r="H177" s="2">
        <v>4</v>
      </c>
    </row>
    <row r="178" spans="1:8" ht="29.25">
      <c r="A178" s="1" t="s">
        <v>534</v>
      </c>
      <c r="B178" s="2" t="s">
        <v>542</v>
      </c>
      <c r="C178" s="2">
        <v>400108</v>
      </c>
      <c r="D178" s="14">
        <v>1</v>
      </c>
      <c r="E178" s="2">
        <v>20</v>
      </c>
      <c r="F178" s="2">
        <f>E178/D178</f>
        <v>20</v>
      </c>
      <c r="G178" s="2">
        <v>19</v>
      </c>
      <c r="H178" s="2">
        <v>3</v>
      </c>
    </row>
    <row r="179" spans="1:8" ht="57.75">
      <c r="A179" s="1" t="s">
        <v>424</v>
      </c>
      <c r="B179" s="2" t="s">
        <v>435</v>
      </c>
      <c r="C179" s="2">
        <v>330111</v>
      </c>
      <c r="D179" s="3">
        <v>5</v>
      </c>
      <c r="E179" s="2">
        <v>99</v>
      </c>
      <c r="F179" s="2">
        <f>E179/D179</f>
        <v>19.8</v>
      </c>
      <c r="G179" s="2">
        <v>84</v>
      </c>
      <c r="H179" s="2">
        <v>22</v>
      </c>
    </row>
    <row r="180" spans="1:8" ht="57.75">
      <c r="A180" s="1" t="s">
        <v>112</v>
      </c>
      <c r="B180" s="2" t="s">
        <v>14</v>
      </c>
      <c r="C180" s="2">
        <v>60701</v>
      </c>
      <c r="D180" s="3">
        <v>2</v>
      </c>
      <c r="E180" s="2">
        <v>39</v>
      </c>
      <c r="F180" s="2">
        <f>E180/D180</f>
        <v>19.5</v>
      </c>
      <c r="G180" s="2">
        <v>32</v>
      </c>
      <c r="H180" s="2">
        <v>9</v>
      </c>
    </row>
    <row r="181" spans="1:8" ht="57.75">
      <c r="A181" s="1" t="s">
        <v>188</v>
      </c>
      <c r="B181" s="2" t="s">
        <v>189</v>
      </c>
      <c r="C181" s="2">
        <v>100301</v>
      </c>
      <c r="D181" s="8">
        <v>2</v>
      </c>
      <c r="E181" s="2">
        <v>39</v>
      </c>
      <c r="F181" s="2">
        <f>E181/D181</f>
        <v>19.5</v>
      </c>
      <c r="G181" s="2">
        <v>33</v>
      </c>
      <c r="H181" s="2">
        <v>7</v>
      </c>
    </row>
    <row r="182" spans="1:8" ht="57.75">
      <c r="A182" s="1" t="s">
        <v>131</v>
      </c>
      <c r="B182" s="2" t="s">
        <v>134</v>
      </c>
      <c r="C182" s="2">
        <v>70503</v>
      </c>
      <c r="D182" s="3">
        <v>3</v>
      </c>
      <c r="E182" s="2">
        <v>58</v>
      </c>
      <c r="F182" s="2">
        <f>E182/D182</f>
        <v>19.333333333333332</v>
      </c>
      <c r="G182" s="2">
        <v>49</v>
      </c>
      <c r="H182" s="2">
        <v>16</v>
      </c>
    </row>
    <row r="183" spans="1:8" ht="43.5">
      <c r="A183" s="1" t="s">
        <v>594</v>
      </c>
      <c r="B183" s="2" t="s">
        <v>588</v>
      </c>
      <c r="C183" s="2">
        <v>422701</v>
      </c>
      <c r="D183" s="3">
        <v>3</v>
      </c>
      <c r="E183" s="2">
        <v>58</v>
      </c>
      <c r="F183" s="2">
        <f>E183/D183</f>
        <v>19.333333333333332</v>
      </c>
      <c r="G183" s="2">
        <v>56</v>
      </c>
      <c r="H183" s="2">
        <v>10</v>
      </c>
    </row>
    <row r="184" spans="1:8" ht="29.25">
      <c r="A184" s="1" t="s">
        <v>292</v>
      </c>
      <c r="B184" s="2" t="s">
        <v>293</v>
      </c>
      <c r="C184" s="2">
        <v>172501</v>
      </c>
      <c r="D184" s="3">
        <v>5</v>
      </c>
      <c r="E184" s="2">
        <v>96</v>
      </c>
      <c r="F184" s="2">
        <f>E184/D184</f>
        <v>19.2</v>
      </c>
      <c r="G184" s="2">
        <v>79</v>
      </c>
      <c r="H184" s="2">
        <v>15</v>
      </c>
    </row>
    <row r="185" spans="1:8" ht="29.25">
      <c r="A185" s="1" t="s">
        <v>28</v>
      </c>
      <c r="B185" s="2" t="s">
        <v>29</v>
      </c>
      <c r="C185" s="2">
        <v>11401</v>
      </c>
      <c r="D185" s="4">
        <v>1</v>
      </c>
      <c r="E185" s="2">
        <v>19</v>
      </c>
      <c r="F185" s="2">
        <f>E185/D185</f>
        <v>19</v>
      </c>
      <c r="G185" s="2">
        <v>13</v>
      </c>
      <c r="H185" s="2">
        <v>5</v>
      </c>
    </row>
    <row r="186" spans="1:8" ht="29.25">
      <c r="A186" s="1" t="s">
        <v>445</v>
      </c>
      <c r="B186" s="2" t="s">
        <v>146</v>
      </c>
      <c r="C186" s="2">
        <v>350201</v>
      </c>
      <c r="D186" s="3">
        <v>1</v>
      </c>
      <c r="E186" s="2">
        <v>19</v>
      </c>
      <c r="F186" s="2">
        <f>E186/D186</f>
        <v>19</v>
      </c>
      <c r="G186" s="2">
        <v>17</v>
      </c>
      <c r="H186" s="2">
        <v>6</v>
      </c>
    </row>
    <row r="187" spans="1:8" ht="43.5">
      <c r="A187" s="1" t="s">
        <v>591</v>
      </c>
      <c r="B187" s="2" t="s">
        <v>589</v>
      </c>
      <c r="C187" s="2">
        <v>422402</v>
      </c>
      <c r="D187" s="3">
        <v>3</v>
      </c>
      <c r="E187" s="2">
        <v>57</v>
      </c>
      <c r="F187" s="2">
        <f>E187/D187</f>
        <v>19</v>
      </c>
      <c r="G187" s="2">
        <v>53</v>
      </c>
      <c r="H187" s="2">
        <v>7</v>
      </c>
    </row>
    <row r="188" spans="1:8" ht="29.25">
      <c r="A188" s="1" t="s">
        <v>595</v>
      </c>
      <c r="B188" s="2" t="s">
        <v>566</v>
      </c>
      <c r="C188" s="2">
        <v>422801</v>
      </c>
      <c r="D188" s="3">
        <v>4</v>
      </c>
      <c r="E188" s="2">
        <v>76</v>
      </c>
      <c r="F188" s="2">
        <f>E188/D188</f>
        <v>19</v>
      </c>
      <c r="G188" s="2">
        <v>65</v>
      </c>
      <c r="H188" s="2">
        <v>15</v>
      </c>
    </row>
    <row r="189" spans="1:8" ht="29.25">
      <c r="A189" s="1" t="s">
        <v>602</v>
      </c>
      <c r="B189" s="2" t="s">
        <v>603</v>
      </c>
      <c r="C189" s="2">
        <v>440101</v>
      </c>
      <c r="D189" s="3">
        <v>1</v>
      </c>
      <c r="E189" s="2">
        <v>19</v>
      </c>
      <c r="F189" s="2">
        <f>E189/D189</f>
        <v>19</v>
      </c>
      <c r="G189" s="2">
        <v>14</v>
      </c>
      <c r="H189" s="2">
        <v>5</v>
      </c>
    </row>
    <row r="190" spans="1:8" ht="29.25">
      <c r="A190" s="1" t="s">
        <v>338</v>
      </c>
      <c r="B190" s="2" t="s">
        <v>298</v>
      </c>
      <c r="C190" s="2">
        <v>221301</v>
      </c>
      <c r="D190" s="3">
        <v>3</v>
      </c>
      <c r="E190" s="2">
        <v>55</v>
      </c>
      <c r="F190" s="2">
        <f>E190/D190</f>
        <v>18.333333333333332</v>
      </c>
      <c r="G190" s="2">
        <v>38</v>
      </c>
      <c r="H190" s="2">
        <v>2</v>
      </c>
    </row>
    <row r="191" spans="1:8" ht="29.25">
      <c r="A191" s="1" t="s">
        <v>381</v>
      </c>
      <c r="B191" s="2" t="s">
        <v>54</v>
      </c>
      <c r="C191" s="2">
        <v>270701</v>
      </c>
      <c r="D191" s="12">
        <v>8</v>
      </c>
      <c r="E191" s="2">
        <v>145</v>
      </c>
      <c r="F191" s="2">
        <f>E191/D191</f>
        <v>18.125</v>
      </c>
      <c r="G191" s="2">
        <v>124</v>
      </c>
      <c r="H191" s="2">
        <v>36</v>
      </c>
    </row>
    <row r="192" spans="1:8" ht="43.5">
      <c r="A192" s="1" t="s">
        <v>30</v>
      </c>
      <c r="B192" s="2" t="s">
        <v>31</v>
      </c>
      <c r="C192" s="2">
        <v>11501</v>
      </c>
      <c r="D192" s="4">
        <v>1</v>
      </c>
      <c r="E192" s="2">
        <v>18</v>
      </c>
      <c r="F192" s="2">
        <f>E192/D192</f>
        <v>18</v>
      </c>
      <c r="G192" s="2">
        <v>16</v>
      </c>
      <c r="H192" s="2">
        <v>7</v>
      </c>
    </row>
    <row r="193" spans="1:8" ht="29.25">
      <c r="A193" s="1" t="s">
        <v>34</v>
      </c>
      <c r="B193" s="2" t="s">
        <v>35</v>
      </c>
      <c r="C193" s="2">
        <v>11801</v>
      </c>
      <c r="D193" s="4">
        <v>1</v>
      </c>
      <c r="E193" s="2">
        <v>18</v>
      </c>
      <c r="F193" s="2">
        <f>E193/D193</f>
        <v>18</v>
      </c>
      <c r="G193" s="2">
        <v>14</v>
      </c>
      <c r="H193" s="2">
        <v>3</v>
      </c>
    </row>
    <row r="194" spans="1:8" ht="57.75">
      <c r="A194" s="1" t="s">
        <v>184</v>
      </c>
      <c r="B194" s="2" t="s">
        <v>181</v>
      </c>
      <c r="C194" s="2">
        <v>100102</v>
      </c>
      <c r="D194" s="8">
        <v>1</v>
      </c>
      <c r="E194" s="2">
        <v>18</v>
      </c>
      <c r="F194" s="2">
        <f>E194/D194</f>
        <v>18</v>
      </c>
      <c r="G194" s="2">
        <v>17</v>
      </c>
      <c r="H194" s="2">
        <v>5</v>
      </c>
    </row>
    <row r="195" spans="1:8" ht="29.25">
      <c r="A195" s="1" t="s">
        <v>200</v>
      </c>
      <c r="B195" s="2" t="s">
        <v>55</v>
      </c>
      <c r="C195" s="2">
        <v>110102</v>
      </c>
      <c r="D195" s="3">
        <v>2</v>
      </c>
      <c r="E195" s="2">
        <v>36</v>
      </c>
      <c r="F195" s="2">
        <f>E195/D195</f>
        <v>18</v>
      </c>
      <c r="G195" s="2">
        <v>17</v>
      </c>
      <c r="H195" s="2">
        <v>5</v>
      </c>
    </row>
    <row r="196" spans="1:8" ht="57.75">
      <c r="A196" s="1" t="s">
        <v>215</v>
      </c>
      <c r="B196" s="2" t="s">
        <v>216</v>
      </c>
      <c r="C196" s="2">
        <v>121001</v>
      </c>
      <c r="D196" s="3">
        <v>1</v>
      </c>
      <c r="E196" s="2">
        <v>18</v>
      </c>
      <c r="F196" s="2">
        <f>E196/D196</f>
        <v>18</v>
      </c>
      <c r="G196" s="2">
        <v>15</v>
      </c>
      <c r="H196" s="2">
        <v>5</v>
      </c>
    </row>
    <row r="197" spans="1:8" ht="57.75">
      <c r="A197" s="1" t="s">
        <v>250</v>
      </c>
      <c r="B197" s="2" t="s">
        <v>37</v>
      </c>
      <c r="C197" s="2">
        <v>150301</v>
      </c>
      <c r="D197" s="3">
        <v>1</v>
      </c>
      <c r="E197" s="2">
        <v>18</v>
      </c>
      <c r="F197" s="2">
        <f>E197/D197</f>
        <v>18</v>
      </c>
      <c r="G197" s="2">
        <v>14</v>
      </c>
      <c r="H197" s="2">
        <v>3</v>
      </c>
    </row>
    <row r="198" spans="1:8" ht="43.5">
      <c r="A198" s="1" t="s">
        <v>352</v>
      </c>
      <c r="B198" s="2" t="s">
        <v>353</v>
      </c>
      <c r="C198" s="2">
        <v>240402</v>
      </c>
      <c r="D198" s="3">
        <v>1</v>
      </c>
      <c r="E198" s="2">
        <v>18</v>
      </c>
      <c r="F198" s="2">
        <f>E198/D198</f>
        <v>18</v>
      </c>
      <c r="G198" s="2">
        <v>14</v>
      </c>
      <c r="H198" s="2">
        <v>3</v>
      </c>
    </row>
    <row r="199" spans="1:8" ht="29.25">
      <c r="A199" s="1" t="s">
        <v>478</v>
      </c>
      <c r="B199" s="2" t="s">
        <v>479</v>
      </c>
      <c r="C199" s="2">
        <v>360701</v>
      </c>
      <c r="D199" s="3">
        <v>2</v>
      </c>
      <c r="E199" s="2">
        <v>36</v>
      </c>
      <c r="F199" s="2">
        <f>E199/D199</f>
        <v>18</v>
      </c>
      <c r="G199" s="2">
        <v>33</v>
      </c>
      <c r="H199" s="2">
        <v>6</v>
      </c>
    </row>
    <row r="200" spans="1:8" ht="29.25">
      <c r="A200" s="1" t="s">
        <v>534</v>
      </c>
      <c r="B200" s="2" t="s">
        <v>541</v>
      </c>
      <c r="C200" s="2">
        <v>400107</v>
      </c>
      <c r="D200" s="14">
        <v>1</v>
      </c>
      <c r="E200" s="2">
        <v>18</v>
      </c>
      <c r="F200" s="2">
        <f>E200/D200</f>
        <v>18</v>
      </c>
      <c r="G200" s="2">
        <v>13</v>
      </c>
      <c r="H200" s="2">
        <v>3</v>
      </c>
    </row>
    <row r="201" spans="1:8" ht="43.5">
      <c r="A201" s="1" t="s">
        <v>591</v>
      </c>
      <c r="B201" s="2" t="s">
        <v>588</v>
      </c>
      <c r="C201" s="2">
        <v>422401</v>
      </c>
      <c r="D201" s="3">
        <v>2</v>
      </c>
      <c r="E201" s="2">
        <v>36</v>
      </c>
      <c r="F201" s="2">
        <f>E201/D201</f>
        <v>18</v>
      </c>
      <c r="G201" s="2">
        <v>29</v>
      </c>
      <c r="H201" s="2">
        <v>3</v>
      </c>
    </row>
    <row r="202" spans="1:8" ht="29.25">
      <c r="A202" s="1" t="s">
        <v>610</v>
      </c>
      <c r="B202" s="2" t="s">
        <v>603</v>
      </c>
      <c r="C202" s="2">
        <v>440801</v>
      </c>
      <c r="D202" s="3">
        <v>1</v>
      </c>
      <c r="E202" s="2">
        <v>18</v>
      </c>
      <c r="F202" s="2">
        <f>E202/D202</f>
        <v>18</v>
      </c>
      <c r="G202" s="2">
        <v>14</v>
      </c>
      <c r="H202" s="2">
        <v>6</v>
      </c>
    </row>
    <row r="203" spans="1:8" ht="29.25">
      <c r="A203" s="1" t="s">
        <v>572</v>
      </c>
      <c r="B203" s="2" t="s">
        <v>566</v>
      </c>
      <c r="C203" s="2">
        <v>420701</v>
      </c>
      <c r="D203" s="3">
        <v>5</v>
      </c>
      <c r="E203" s="2">
        <v>88</v>
      </c>
      <c r="F203" s="2">
        <f>E203/D203</f>
        <v>17.600000000000001</v>
      </c>
      <c r="G203" s="2">
        <v>76</v>
      </c>
      <c r="H203" s="2">
        <v>17</v>
      </c>
    </row>
    <row r="204" spans="1:8" ht="43.5">
      <c r="A204" s="1" t="s">
        <v>172</v>
      </c>
      <c r="B204" s="2" t="s">
        <v>173</v>
      </c>
      <c r="C204" s="2">
        <v>90701</v>
      </c>
      <c r="D204" s="3">
        <v>2</v>
      </c>
      <c r="E204" s="2">
        <v>35</v>
      </c>
      <c r="F204" s="2">
        <f>E204/D204</f>
        <v>17.5</v>
      </c>
      <c r="G204" s="2">
        <v>27</v>
      </c>
      <c r="H204" s="2">
        <v>5</v>
      </c>
    </row>
    <row r="205" spans="1:8" ht="57.75">
      <c r="A205" s="1" t="s">
        <v>241</v>
      </c>
      <c r="B205" s="2" t="s">
        <v>243</v>
      </c>
      <c r="C205" s="2">
        <v>140502</v>
      </c>
      <c r="D205" s="3">
        <v>5</v>
      </c>
      <c r="E205" s="2">
        <v>87</v>
      </c>
      <c r="F205" s="2">
        <f>E205/D205</f>
        <v>17.399999999999999</v>
      </c>
      <c r="G205" s="2">
        <v>68</v>
      </c>
      <c r="H205" s="2">
        <v>16</v>
      </c>
    </row>
    <row r="206" spans="1:8" ht="29.25">
      <c r="A206" s="1" t="s">
        <v>567</v>
      </c>
      <c r="B206" s="2" t="s">
        <v>566</v>
      </c>
      <c r="C206" s="2">
        <v>420201</v>
      </c>
      <c r="D206" s="3">
        <v>3</v>
      </c>
      <c r="E206" s="2">
        <v>52</v>
      </c>
      <c r="F206" s="2">
        <f>E206/D206</f>
        <v>17.333333333333332</v>
      </c>
      <c r="G206" s="2">
        <v>48</v>
      </c>
      <c r="H206" s="2">
        <v>3</v>
      </c>
    </row>
    <row r="207" spans="1:8" ht="57.75">
      <c r="A207" s="1" t="s">
        <v>207</v>
      </c>
      <c r="B207" s="2" t="s">
        <v>208</v>
      </c>
      <c r="C207" s="2">
        <v>120501</v>
      </c>
      <c r="D207" s="3">
        <v>4</v>
      </c>
      <c r="E207" s="2">
        <v>69</v>
      </c>
      <c r="F207" s="2">
        <f>E207/D207</f>
        <v>17.25</v>
      </c>
      <c r="G207" s="2">
        <v>63</v>
      </c>
      <c r="H207" s="2">
        <v>23</v>
      </c>
    </row>
    <row r="208" spans="1:8" ht="57.75">
      <c r="A208" s="1" t="s">
        <v>18</v>
      </c>
      <c r="B208" s="2" t="s">
        <v>19</v>
      </c>
      <c r="C208" s="2">
        <v>10701</v>
      </c>
      <c r="D208" s="4">
        <v>1</v>
      </c>
      <c r="E208" s="2">
        <v>17</v>
      </c>
      <c r="F208" s="2">
        <f>E208/D208</f>
        <v>17</v>
      </c>
      <c r="G208" s="2">
        <v>13</v>
      </c>
      <c r="H208" s="2">
        <v>3</v>
      </c>
    </row>
    <row r="209" spans="1:8" ht="57.75">
      <c r="A209" s="1" t="s">
        <v>71</v>
      </c>
      <c r="B209" s="2" t="s">
        <v>72</v>
      </c>
      <c r="C209" s="2">
        <v>30701</v>
      </c>
      <c r="D209" s="6">
        <v>1</v>
      </c>
      <c r="E209" s="2">
        <v>17</v>
      </c>
      <c r="F209" s="2">
        <f>E209/D209</f>
        <v>17</v>
      </c>
      <c r="G209" s="2">
        <v>14</v>
      </c>
      <c r="H209" s="2">
        <v>4</v>
      </c>
    </row>
    <row r="210" spans="1:8" ht="29.25">
      <c r="A210" s="1" t="s">
        <v>122</v>
      </c>
      <c r="B210" s="2" t="s">
        <v>123</v>
      </c>
      <c r="C210" s="2">
        <v>70101</v>
      </c>
      <c r="D210" s="3">
        <v>1</v>
      </c>
      <c r="E210" s="2">
        <v>17</v>
      </c>
      <c r="F210" s="2">
        <f>E210/D210</f>
        <v>17</v>
      </c>
      <c r="G210" s="2">
        <v>16</v>
      </c>
      <c r="H210" s="2">
        <v>8</v>
      </c>
    </row>
    <row r="211" spans="1:8" ht="57.75">
      <c r="A211" s="1" t="s">
        <v>167</v>
      </c>
      <c r="B211" s="2" t="s">
        <v>117</v>
      </c>
      <c r="C211" s="2">
        <v>90401</v>
      </c>
      <c r="D211" s="3">
        <v>2</v>
      </c>
      <c r="E211" s="2">
        <v>34</v>
      </c>
      <c r="F211" s="2">
        <f>E211/D211</f>
        <v>17</v>
      </c>
      <c r="G211" s="2">
        <v>30</v>
      </c>
      <c r="H211" s="2">
        <v>3</v>
      </c>
    </row>
    <row r="212" spans="1:8" ht="57.75">
      <c r="A212" s="1" t="s">
        <v>227</v>
      </c>
      <c r="B212" s="2" t="s">
        <v>37</v>
      </c>
      <c r="C212" s="2">
        <v>130201</v>
      </c>
      <c r="D212" s="3">
        <v>1</v>
      </c>
      <c r="E212" s="2">
        <v>17</v>
      </c>
      <c r="F212" s="2">
        <f>E212/D212</f>
        <v>17</v>
      </c>
      <c r="G212" s="2">
        <v>15</v>
      </c>
      <c r="H212" s="2">
        <v>5</v>
      </c>
    </row>
    <row r="213" spans="1:8" ht="57.75">
      <c r="A213" s="1" t="s">
        <v>230</v>
      </c>
      <c r="B213" s="2" t="s">
        <v>58</v>
      </c>
      <c r="C213" s="2">
        <v>130402</v>
      </c>
      <c r="D213" s="3">
        <v>1</v>
      </c>
      <c r="E213" s="2">
        <v>17</v>
      </c>
      <c r="F213" s="2">
        <f>E213/D213</f>
        <v>17</v>
      </c>
      <c r="G213" s="2">
        <v>14</v>
      </c>
      <c r="H213" s="2">
        <v>5</v>
      </c>
    </row>
    <row r="214" spans="1:8" ht="43.5">
      <c r="A214" s="1" t="s">
        <v>257</v>
      </c>
      <c r="B214" s="2" t="s">
        <v>61</v>
      </c>
      <c r="C214" s="2">
        <v>170302</v>
      </c>
      <c r="D214" s="3">
        <v>1</v>
      </c>
      <c r="E214" s="2">
        <v>17</v>
      </c>
      <c r="F214" s="2">
        <f>E214/D214</f>
        <v>17</v>
      </c>
      <c r="G214" s="2">
        <v>14</v>
      </c>
      <c r="H214" s="2">
        <v>5</v>
      </c>
    </row>
    <row r="215" spans="1:8" ht="43.5">
      <c r="A215" s="1" t="s">
        <v>258</v>
      </c>
      <c r="B215" s="2" t="s">
        <v>259</v>
      </c>
      <c r="C215" s="2">
        <v>170403</v>
      </c>
      <c r="D215" s="3">
        <v>1</v>
      </c>
      <c r="E215" s="2">
        <v>17</v>
      </c>
      <c r="F215" s="2">
        <f>E215/D215</f>
        <v>17</v>
      </c>
      <c r="G215" s="2">
        <v>13</v>
      </c>
      <c r="H215" s="2">
        <v>4</v>
      </c>
    </row>
    <row r="216" spans="1:8" ht="43.5">
      <c r="A216" s="1" t="s">
        <v>265</v>
      </c>
      <c r="B216" s="2" t="s">
        <v>14</v>
      </c>
      <c r="C216" s="2">
        <v>171002</v>
      </c>
      <c r="D216" s="11">
        <v>1</v>
      </c>
      <c r="E216" s="2">
        <v>17</v>
      </c>
      <c r="F216" s="2">
        <f>E216/D216</f>
        <v>17</v>
      </c>
      <c r="G216" s="2">
        <v>13</v>
      </c>
      <c r="H216" s="2">
        <v>1</v>
      </c>
    </row>
    <row r="217" spans="1:8" ht="57.75">
      <c r="A217" s="1" t="s">
        <v>268</v>
      </c>
      <c r="B217" s="2" t="s">
        <v>195</v>
      </c>
      <c r="C217" s="2">
        <v>171201</v>
      </c>
      <c r="D217" s="3">
        <v>2</v>
      </c>
      <c r="E217" s="2">
        <v>34</v>
      </c>
      <c r="F217" s="2">
        <f>E217/D217</f>
        <v>17</v>
      </c>
      <c r="G217" s="2">
        <v>30</v>
      </c>
      <c r="H217" s="2">
        <v>3</v>
      </c>
    </row>
    <row r="218" spans="1:8" ht="43.5">
      <c r="A218" s="1" t="s">
        <v>274</v>
      </c>
      <c r="B218" s="2" t="s">
        <v>275</v>
      </c>
      <c r="C218" s="2">
        <v>171501</v>
      </c>
      <c r="D218" s="3">
        <v>1</v>
      </c>
      <c r="E218" s="2">
        <v>17</v>
      </c>
      <c r="F218" s="2">
        <f>E218/D218</f>
        <v>17</v>
      </c>
      <c r="G218" s="2">
        <v>13</v>
      </c>
      <c r="H218" s="2">
        <v>1</v>
      </c>
    </row>
    <row r="219" spans="1:8" ht="72">
      <c r="A219" s="1" t="s">
        <v>524</v>
      </c>
      <c r="B219" s="2" t="s">
        <v>525</v>
      </c>
      <c r="C219" s="2">
        <v>380101</v>
      </c>
      <c r="D219" s="3">
        <v>1</v>
      </c>
      <c r="E219" s="2">
        <v>17</v>
      </c>
      <c r="F219" s="2">
        <f>E219/D219</f>
        <v>17</v>
      </c>
      <c r="G219" s="2">
        <v>13</v>
      </c>
      <c r="H219" s="2">
        <v>2</v>
      </c>
    </row>
    <row r="220" spans="1:8" ht="29.25">
      <c r="A220" s="1" t="s">
        <v>613</v>
      </c>
      <c r="B220" s="2" t="s">
        <v>603</v>
      </c>
      <c r="C220" s="2">
        <v>441101</v>
      </c>
      <c r="D220" s="3">
        <v>1</v>
      </c>
      <c r="E220" s="2">
        <v>17</v>
      </c>
      <c r="F220" s="2">
        <f>E220/D220</f>
        <v>17</v>
      </c>
      <c r="G220" s="2">
        <v>15</v>
      </c>
      <c r="H220" s="2">
        <v>3</v>
      </c>
    </row>
    <row r="221" spans="1:8" ht="29.25">
      <c r="A221" s="1" t="s">
        <v>371</v>
      </c>
      <c r="B221" s="2" t="s">
        <v>55</v>
      </c>
      <c r="C221" s="2">
        <v>260102</v>
      </c>
      <c r="D221" s="3">
        <v>10</v>
      </c>
      <c r="E221" s="2">
        <v>167</v>
      </c>
      <c r="F221" s="2">
        <f>E221/D221</f>
        <v>16.7</v>
      </c>
      <c r="G221" s="2">
        <v>132</v>
      </c>
      <c r="H221" s="2">
        <v>35</v>
      </c>
    </row>
    <row r="222" spans="1:8" ht="57.75">
      <c r="A222" s="1" t="s">
        <v>344</v>
      </c>
      <c r="B222" s="2" t="s">
        <v>345</v>
      </c>
      <c r="C222" s="2">
        <v>230501</v>
      </c>
      <c r="D222" s="3">
        <v>2</v>
      </c>
      <c r="E222" s="2">
        <v>33</v>
      </c>
      <c r="F222" s="2">
        <f>E222/D222</f>
        <v>16.5</v>
      </c>
      <c r="G222" s="2">
        <v>25</v>
      </c>
      <c r="H222" s="2">
        <v>3</v>
      </c>
    </row>
    <row r="223" spans="1:8" ht="29.25">
      <c r="A223" s="1" t="s">
        <v>381</v>
      </c>
      <c r="B223" s="2" t="s">
        <v>56</v>
      </c>
      <c r="C223" s="2">
        <v>270703</v>
      </c>
      <c r="D223" s="12">
        <v>2</v>
      </c>
      <c r="E223" s="2">
        <v>33</v>
      </c>
      <c r="F223" s="2">
        <f>E223/D223</f>
        <v>16.5</v>
      </c>
      <c r="G223" s="2">
        <v>31</v>
      </c>
      <c r="H223" s="2">
        <v>4</v>
      </c>
    </row>
    <row r="224" spans="1:8" ht="29.25">
      <c r="A224" s="1" t="s">
        <v>62</v>
      </c>
      <c r="B224" s="2" t="s">
        <v>63</v>
      </c>
      <c r="C224" s="2">
        <v>30201</v>
      </c>
      <c r="D224" s="6">
        <v>3</v>
      </c>
      <c r="E224" s="2">
        <v>48</v>
      </c>
      <c r="F224" s="2">
        <f>E224/D224</f>
        <v>16</v>
      </c>
      <c r="G224" s="2">
        <v>37</v>
      </c>
      <c r="H224" s="2">
        <v>9</v>
      </c>
    </row>
    <row r="225" spans="1:8" ht="72">
      <c r="A225" s="1" t="s">
        <v>116</v>
      </c>
      <c r="B225" s="2" t="s">
        <v>117</v>
      </c>
      <c r="C225" s="2">
        <v>61001</v>
      </c>
      <c r="D225" s="3">
        <v>2</v>
      </c>
      <c r="E225" s="2">
        <v>32</v>
      </c>
      <c r="F225" s="2">
        <f>E225/D225</f>
        <v>16</v>
      </c>
      <c r="G225" s="2">
        <v>28</v>
      </c>
      <c r="H225" s="2">
        <v>6</v>
      </c>
    </row>
    <row r="226" spans="1:8" ht="57.75">
      <c r="A226" s="1" t="s">
        <v>163</v>
      </c>
      <c r="B226" s="2" t="s">
        <v>164</v>
      </c>
      <c r="C226" s="2">
        <v>90201</v>
      </c>
      <c r="D226" s="3">
        <v>1</v>
      </c>
      <c r="E226" s="2">
        <v>16</v>
      </c>
      <c r="F226" s="2">
        <f>E226/D226</f>
        <v>16</v>
      </c>
      <c r="G226" s="2">
        <v>13</v>
      </c>
      <c r="H226" s="2">
        <v>1</v>
      </c>
    </row>
    <row r="227" spans="1:8" ht="57.75">
      <c r="A227" s="1" t="s">
        <v>178</v>
      </c>
      <c r="B227" s="2" t="s">
        <v>37</v>
      </c>
      <c r="C227" s="2">
        <v>91101</v>
      </c>
      <c r="D227" s="3">
        <v>1</v>
      </c>
      <c r="E227" s="2">
        <v>16</v>
      </c>
      <c r="F227" s="2">
        <f>E227/D227</f>
        <v>16</v>
      </c>
      <c r="G227" s="2">
        <v>11</v>
      </c>
      <c r="H227" s="2">
        <v>1</v>
      </c>
    </row>
    <row r="228" spans="1:8" ht="29.25">
      <c r="A228" s="1" t="s">
        <v>202</v>
      </c>
      <c r="B228" s="2" t="s">
        <v>114</v>
      </c>
      <c r="C228" s="2">
        <v>120101</v>
      </c>
      <c r="D228" s="3">
        <v>1</v>
      </c>
      <c r="E228" s="2">
        <v>16</v>
      </c>
      <c r="F228" s="2">
        <f>E228/D228</f>
        <v>16</v>
      </c>
      <c r="G228" s="2">
        <v>14</v>
      </c>
      <c r="H228" s="2">
        <v>3</v>
      </c>
    </row>
    <row r="229" spans="1:8" ht="57.75">
      <c r="A229" s="1" t="s">
        <v>236</v>
      </c>
      <c r="B229" s="2" t="s">
        <v>39</v>
      </c>
      <c r="C229" s="2">
        <v>140302</v>
      </c>
      <c r="D229" s="3">
        <v>1</v>
      </c>
      <c r="E229" s="2">
        <v>16</v>
      </c>
      <c r="F229" s="2">
        <f>E229/D229</f>
        <v>16</v>
      </c>
      <c r="G229" s="2">
        <v>16</v>
      </c>
      <c r="H229" s="2">
        <v>3</v>
      </c>
    </row>
    <row r="230" spans="1:8" ht="57.75">
      <c r="A230" s="1" t="s">
        <v>239</v>
      </c>
      <c r="B230" s="2" t="s">
        <v>240</v>
      </c>
      <c r="C230" s="2">
        <v>140401</v>
      </c>
      <c r="D230" s="3">
        <v>1</v>
      </c>
      <c r="E230" s="2">
        <v>16</v>
      </c>
      <c r="F230" s="2">
        <f>E230/D230</f>
        <v>16</v>
      </c>
      <c r="G230" s="2">
        <v>11</v>
      </c>
      <c r="H230" s="2">
        <v>2</v>
      </c>
    </row>
    <row r="231" spans="1:8" ht="72">
      <c r="A231" s="1" t="s">
        <v>284</v>
      </c>
      <c r="B231" s="2" t="s">
        <v>156</v>
      </c>
      <c r="C231" s="2">
        <v>172001</v>
      </c>
      <c r="D231" s="3">
        <v>1</v>
      </c>
      <c r="E231" s="2">
        <v>16</v>
      </c>
      <c r="F231" s="2">
        <f>E231/D231</f>
        <v>16</v>
      </c>
      <c r="G231" s="2">
        <v>11</v>
      </c>
      <c r="H231" s="2">
        <v>3</v>
      </c>
    </row>
    <row r="232" spans="1:8" ht="57.75">
      <c r="A232" s="1" t="s">
        <v>384</v>
      </c>
      <c r="B232" s="2" t="s">
        <v>385</v>
      </c>
      <c r="C232" s="2">
        <v>280101</v>
      </c>
      <c r="D232" s="3">
        <v>1</v>
      </c>
      <c r="E232" s="2">
        <v>16</v>
      </c>
      <c r="F232" s="2">
        <f>E232/D232</f>
        <v>16</v>
      </c>
      <c r="G232" s="2">
        <v>13</v>
      </c>
      <c r="H232" s="2">
        <v>1</v>
      </c>
    </row>
    <row r="233" spans="1:8" ht="57.75">
      <c r="A233" s="1" t="s">
        <v>397</v>
      </c>
      <c r="B233" s="2" t="s">
        <v>146</v>
      </c>
      <c r="C233" s="2">
        <v>290301</v>
      </c>
      <c r="D233" s="3">
        <v>1</v>
      </c>
      <c r="E233" s="2">
        <v>16</v>
      </c>
      <c r="F233" s="2">
        <f>E233/D233</f>
        <v>16</v>
      </c>
      <c r="G233" s="2">
        <v>11</v>
      </c>
      <c r="H233" s="2">
        <v>2</v>
      </c>
    </row>
    <row r="234" spans="1:8" ht="72">
      <c r="A234" s="1" t="s">
        <v>448</v>
      </c>
      <c r="B234" s="2" t="s">
        <v>449</v>
      </c>
      <c r="C234" s="2">
        <v>350301</v>
      </c>
      <c r="D234" s="3">
        <v>1</v>
      </c>
      <c r="E234" s="2">
        <v>16</v>
      </c>
      <c r="F234" s="2">
        <f>E234/D234</f>
        <v>16</v>
      </c>
      <c r="G234" s="2">
        <v>13</v>
      </c>
      <c r="H234" s="2">
        <v>2</v>
      </c>
    </row>
    <row r="235" spans="1:8" ht="29.25">
      <c r="A235" s="1" t="s">
        <v>590</v>
      </c>
      <c r="B235" s="2" t="s">
        <v>566</v>
      </c>
      <c r="C235" s="2">
        <v>422301</v>
      </c>
      <c r="D235" s="3">
        <v>1</v>
      </c>
      <c r="E235" s="2">
        <v>16</v>
      </c>
      <c r="F235" s="2">
        <f>E235/D235</f>
        <v>16</v>
      </c>
      <c r="G235" s="2">
        <v>11</v>
      </c>
      <c r="H235" s="2">
        <v>1</v>
      </c>
    </row>
    <row r="236" spans="1:8" ht="29.25">
      <c r="A236" s="1" t="s">
        <v>604</v>
      </c>
      <c r="B236" s="2" t="s">
        <v>603</v>
      </c>
      <c r="C236" s="2">
        <v>440201</v>
      </c>
      <c r="D236" s="3">
        <v>2</v>
      </c>
      <c r="E236" s="2">
        <v>32</v>
      </c>
      <c r="F236" s="2">
        <f>E236/D236</f>
        <v>16</v>
      </c>
      <c r="G236" s="2">
        <v>27</v>
      </c>
      <c r="H236" s="2">
        <v>1</v>
      </c>
    </row>
    <row r="237" spans="1:8" ht="57.75">
      <c r="A237" s="1" t="s">
        <v>624</v>
      </c>
      <c r="B237" s="2" t="s">
        <v>625</v>
      </c>
      <c r="C237" s="2">
        <v>470101</v>
      </c>
      <c r="D237" s="3">
        <v>1</v>
      </c>
      <c r="E237" s="2">
        <v>16</v>
      </c>
      <c r="F237" s="2">
        <f>E237/D237</f>
        <v>16</v>
      </c>
      <c r="G237" s="2">
        <v>15</v>
      </c>
      <c r="H237" s="2">
        <v>7</v>
      </c>
    </row>
    <row r="238" spans="1:8" ht="72">
      <c r="A238" s="1" t="s">
        <v>205</v>
      </c>
      <c r="B238" s="2" t="s">
        <v>117</v>
      </c>
      <c r="C238" s="2">
        <v>120301</v>
      </c>
      <c r="D238" s="9">
        <v>2</v>
      </c>
      <c r="E238" s="2">
        <v>31</v>
      </c>
      <c r="F238" s="2">
        <f>E238/D238</f>
        <v>15.5</v>
      </c>
      <c r="G238" s="2">
        <v>27</v>
      </c>
      <c r="H238" s="2">
        <v>4</v>
      </c>
    </row>
    <row r="239" spans="1:8" ht="43.5">
      <c r="A239" s="1" t="s">
        <v>108</v>
      </c>
      <c r="B239" s="2" t="s">
        <v>109</v>
      </c>
      <c r="C239" s="2">
        <v>60501</v>
      </c>
      <c r="D239" s="3">
        <v>1</v>
      </c>
      <c r="E239" s="2">
        <v>15</v>
      </c>
      <c r="F239" s="2">
        <f>E239/D239</f>
        <v>15</v>
      </c>
      <c r="G239" s="2">
        <v>13</v>
      </c>
      <c r="H239" s="2">
        <v>4</v>
      </c>
    </row>
    <row r="240" spans="1:8" ht="72">
      <c r="A240" s="1" t="s">
        <v>136</v>
      </c>
      <c r="B240" s="2" t="s">
        <v>137</v>
      </c>
      <c r="C240" s="2">
        <v>70601</v>
      </c>
      <c r="D240" s="3">
        <v>1</v>
      </c>
      <c r="E240" s="2">
        <v>15</v>
      </c>
      <c r="F240" s="2">
        <f>E240/D240</f>
        <v>15</v>
      </c>
      <c r="G240" s="2">
        <v>12</v>
      </c>
      <c r="H240" s="2">
        <v>2</v>
      </c>
    </row>
    <row r="241" spans="1:8" ht="43.5">
      <c r="A241" s="1" t="s">
        <v>278</v>
      </c>
      <c r="B241" s="2" t="s">
        <v>280</v>
      </c>
      <c r="C241" s="2">
        <v>171704</v>
      </c>
      <c r="D241" s="3">
        <v>3</v>
      </c>
      <c r="E241" s="2">
        <v>45</v>
      </c>
      <c r="F241" s="2">
        <f>E241/D241</f>
        <v>15</v>
      </c>
      <c r="G241" s="2">
        <v>38</v>
      </c>
      <c r="H241" s="2">
        <v>8</v>
      </c>
    </row>
    <row r="242" spans="1:8" ht="29.25">
      <c r="A242" s="1" t="s">
        <v>292</v>
      </c>
      <c r="B242" s="2" t="s">
        <v>298</v>
      </c>
      <c r="C242" s="2">
        <v>172506</v>
      </c>
      <c r="D242" s="3">
        <v>1</v>
      </c>
      <c r="E242" s="2">
        <v>15</v>
      </c>
      <c r="F242" s="2">
        <f>E242/D242</f>
        <v>15</v>
      </c>
      <c r="G242" s="2">
        <v>13</v>
      </c>
      <c r="H242" s="2">
        <v>3</v>
      </c>
    </row>
    <row r="243" spans="1:8" ht="57.75">
      <c r="A243" s="1" t="s">
        <v>299</v>
      </c>
      <c r="B243" s="2" t="s">
        <v>300</v>
      </c>
      <c r="C243" s="2">
        <v>180101</v>
      </c>
      <c r="D243" s="3">
        <v>1</v>
      </c>
      <c r="E243" s="2">
        <v>15</v>
      </c>
      <c r="F243" s="2">
        <f>E243/D243</f>
        <v>15</v>
      </c>
      <c r="G243" s="2">
        <v>12</v>
      </c>
      <c r="H243" s="2">
        <v>3</v>
      </c>
    </row>
    <row r="244" spans="1:8" ht="29.25">
      <c r="A244" s="1" t="s">
        <v>337</v>
      </c>
      <c r="B244" s="2" t="s">
        <v>298</v>
      </c>
      <c r="C244" s="2">
        <v>221201</v>
      </c>
      <c r="D244" s="3">
        <v>1</v>
      </c>
      <c r="E244" s="2">
        <v>15</v>
      </c>
      <c r="F244" s="2">
        <f>E244/D244</f>
        <v>15</v>
      </c>
      <c r="G244" s="2">
        <v>6</v>
      </c>
      <c r="H244" s="2">
        <v>0</v>
      </c>
    </row>
    <row r="245" spans="1:8" ht="57.75">
      <c r="A245" s="1" t="s">
        <v>424</v>
      </c>
      <c r="B245" s="2" t="s">
        <v>430</v>
      </c>
      <c r="C245" s="2">
        <v>330106</v>
      </c>
      <c r="D245" s="3">
        <v>1</v>
      </c>
      <c r="E245" s="2">
        <v>15</v>
      </c>
      <c r="F245" s="2">
        <f>E245/D245</f>
        <v>15</v>
      </c>
      <c r="G245" s="2">
        <v>12</v>
      </c>
      <c r="H245" s="2">
        <v>3</v>
      </c>
    </row>
    <row r="246" spans="1:8" ht="43.5">
      <c r="A246" s="1" t="s">
        <v>443</v>
      </c>
      <c r="B246" s="2" t="s">
        <v>146</v>
      </c>
      <c r="C246" s="2">
        <v>350102</v>
      </c>
      <c r="D246" s="3">
        <v>1</v>
      </c>
      <c r="E246" s="2">
        <v>15</v>
      </c>
      <c r="F246" s="2">
        <f>E246/D246</f>
        <v>15</v>
      </c>
      <c r="G246" s="2">
        <v>10</v>
      </c>
      <c r="H246" s="2">
        <v>0</v>
      </c>
    </row>
    <row r="247" spans="1:8" ht="29.25">
      <c r="A247" s="1" t="s">
        <v>571</v>
      </c>
      <c r="B247" s="2" t="s">
        <v>566</v>
      </c>
      <c r="C247" s="2">
        <v>420601</v>
      </c>
      <c r="D247" s="3">
        <v>2</v>
      </c>
      <c r="E247" s="2">
        <v>30</v>
      </c>
      <c r="F247" s="2">
        <f>E247/D247</f>
        <v>15</v>
      </c>
      <c r="G247" s="2">
        <v>26</v>
      </c>
      <c r="H247" s="2">
        <v>7</v>
      </c>
    </row>
    <row r="248" spans="1:8" ht="43.5">
      <c r="A248" s="1" t="s">
        <v>598</v>
      </c>
      <c r="B248" s="2" t="s">
        <v>599</v>
      </c>
      <c r="C248" s="2">
        <v>430201</v>
      </c>
      <c r="D248" s="3">
        <v>1</v>
      </c>
      <c r="E248" s="2">
        <v>15</v>
      </c>
      <c r="F248" s="2">
        <f>E248/D248</f>
        <v>15</v>
      </c>
      <c r="G248" s="2">
        <v>11</v>
      </c>
      <c r="H248" s="2">
        <v>1</v>
      </c>
    </row>
    <row r="249" spans="1:8" ht="29.25">
      <c r="A249" s="1" t="s">
        <v>50</v>
      </c>
      <c r="B249" s="2" t="s">
        <v>52</v>
      </c>
      <c r="C249" s="2">
        <v>12702</v>
      </c>
      <c r="D249" s="5">
        <v>1</v>
      </c>
      <c r="E249" s="2">
        <v>14</v>
      </c>
      <c r="F249" s="2">
        <f>E249/D249</f>
        <v>14</v>
      </c>
      <c r="G249" s="2">
        <v>11</v>
      </c>
      <c r="H249" s="2">
        <v>0</v>
      </c>
    </row>
    <row r="250" spans="1:8" ht="43.5">
      <c r="A250" s="1" t="s">
        <v>88</v>
      </c>
      <c r="B250" s="2" t="s">
        <v>89</v>
      </c>
      <c r="C250" s="2">
        <v>50201</v>
      </c>
      <c r="D250" s="3">
        <v>1</v>
      </c>
      <c r="E250" s="2">
        <v>14</v>
      </c>
      <c r="F250" s="2">
        <f>E250/D250</f>
        <v>14</v>
      </c>
      <c r="G250" s="2">
        <v>12</v>
      </c>
      <c r="H250" s="2">
        <v>4</v>
      </c>
    </row>
    <row r="251" spans="1:8" ht="29.25">
      <c r="A251" s="1" t="s">
        <v>91</v>
      </c>
      <c r="B251" s="2" t="s">
        <v>93</v>
      </c>
      <c r="C251" s="2">
        <v>50402</v>
      </c>
      <c r="D251" s="3">
        <v>1</v>
      </c>
      <c r="E251" s="2">
        <v>14</v>
      </c>
      <c r="F251" s="2">
        <f>E251/D251</f>
        <v>14</v>
      </c>
      <c r="G251" s="2">
        <v>10</v>
      </c>
      <c r="H251" s="2">
        <v>3</v>
      </c>
    </row>
    <row r="252" spans="1:8" ht="72">
      <c r="A252" s="1" t="s">
        <v>136</v>
      </c>
      <c r="B252" s="2" t="s">
        <v>39</v>
      </c>
      <c r="C252" s="2">
        <v>70602</v>
      </c>
      <c r="D252" s="3">
        <v>1</v>
      </c>
      <c r="E252" s="2">
        <v>14</v>
      </c>
      <c r="F252" s="2">
        <f>E252/D252</f>
        <v>14</v>
      </c>
      <c r="G252" s="2">
        <v>6</v>
      </c>
      <c r="H252" s="2">
        <v>1</v>
      </c>
    </row>
    <row r="253" spans="1:8" ht="72">
      <c r="A253" s="1" t="s">
        <v>136</v>
      </c>
      <c r="B253" s="2" t="s">
        <v>138</v>
      </c>
      <c r="C253" s="2">
        <v>70603</v>
      </c>
      <c r="D253" s="3">
        <v>1</v>
      </c>
      <c r="E253" s="2">
        <v>14</v>
      </c>
      <c r="F253" s="2">
        <f>E253/D253</f>
        <v>14</v>
      </c>
      <c r="G253" s="2">
        <v>13</v>
      </c>
      <c r="H253" s="2">
        <v>6</v>
      </c>
    </row>
    <row r="254" spans="1:8" ht="57.75">
      <c r="A254" s="1" t="s">
        <v>150</v>
      </c>
      <c r="B254" s="2" t="s">
        <v>151</v>
      </c>
      <c r="C254" s="2">
        <v>71201</v>
      </c>
      <c r="D254" s="3">
        <v>1</v>
      </c>
      <c r="E254" s="2">
        <v>14</v>
      </c>
      <c r="F254" s="2">
        <f>E254/D254</f>
        <v>14</v>
      </c>
      <c r="G254" s="2">
        <v>12</v>
      </c>
      <c r="H254" s="2">
        <v>5</v>
      </c>
    </row>
    <row r="255" spans="1:8" ht="43.5">
      <c r="A255" s="1" t="s">
        <v>152</v>
      </c>
      <c r="B255" s="2" t="s">
        <v>153</v>
      </c>
      <c r="C255" s="2">
        <v>71301</v>
      </c>
      <c r="D255" s="3">
        <v>1</v>
      </c>
      <c r="E255" s="2">
        <v>14</v>
      </c>
      <c r="F255" s="2">
        <f>E255/D255</f>
        <v>14</v>
      </c>
      <c r="G255" s="2">
        <v>12</v>
      </c>
      <c r="H255" s="2">
        <v>0</v>
      </c>
    </row>
    <row r="256" spans="1:8" ht="43.5">
      <c r="A256" s="1" t="s">
        <v>154</v>
      </c>
      <c r="B256" s="2" t="s">
        <v>132</v>
      </c>
      <c r="C256" s="2">
        <v>71401</v>
      </c>
      <c r="D256" s="3">
        <v>1</v>
      </c>
      <c r="E256" s="2">
        <v>14</v>
      </c>
      <c r="F256" s="2">
        <f>E256/D256</f>
        <v>14</v>
      </c>
      <c r="G256" s="2">
        <v>12</v>
      </c>
      <c r="H256" s="2">
        <v>2</v>
      </c>
    </row>
    <row r="257" spans="1:8" ht="43.5">
      <c r="A257" s="1" t="s">
        <v>257</v>
      </c>
      <c r="B257" s="2" t="s">
        <v>60</v>
      </c>
      <c r="C257" s="2">
        <v>170301</v>
      </c>
      <c r="D257" s="3">
        <v>1</v>
      </c>
      <c r="E257" s="2">
        <v>14</v>
      </c>
      <c r="F257" s="2">
        <f>E257/D257</f>
        <v>14</v>
      </c>
      <c r="G257" s="2">
        <v>13</v>
      </c>
      <c r="H257" s="2">
        <v>5</v>
      </c>
    </row>
    <row r="258" spans="1:8" ht="29.25">
      <c r="A258" s="1" t="s">
        <v>307</v>
      </c>
      <c r="B258" s="2" t="s">
        <v>54</v>
      </c>
      <c r="C258" s="2">
        <v>190301</v>
      </c>
      <c r="D258" s="3">
        <v>1</v>
      </c>
      <c r="E258" s="2">
        <v>14</v>
      </c>
      <c r="F258" s="2">
        <f>E258/D258</f>
        <v>14</v>
      </c>
      <c r="G258" s="2">
        <v>12</v>
      </c>
      <c r="H258" s="2">
        <v>2</v>
      </c>
    </row>
    <row r="259" spans="1:8" ht="29.25">
      <c r="A259" s="1" t="s">
        <v>381</v>
      </c>
      <c r="B259" s="2" t="s">
        <v>201</v>
      </c>
      <c r="C259" s="2">
        <v>270704</v>
      </c>
      <c r="D259" s="12">
        <v>2</v>
      </c>
      <c r="E259" s="2">
        <v>28</v>
      </c>
      <c r="F259" s="2">
        <f>E259/D259</f>
        <v>14</v>
      </c>
      <c r="G259" s="2">
        <v>21</v>
      </c>
      <c r="H259" s="2">
        <v>0</v>
      </c>
    </row>
    <row r="260" spans="1:8" ht="43.5">
      <c r="A260" s="1" t="s">
        <v>411</v>
      </c>
      <c r="B260" s="2" t="s">
        <v>412</v>
      </c>
      <c r="C260" s="2">
        <v>310201</v>
      </c>
      <c r="D260" s="13">
        <v>1</v>
      </c>
      <c r="E260" s="2">
        <v>14</v>
      </c>
      <c r="F260" s="2">
        <f>E260/D260</f>
        <v>14</v>
      </c>
      <c r="G260" s="2">
        <v>10</v>
      </c>
      <c r="H260" s="2">
        <v>4</v>
      </c>
    </row>
    <row r="261" spans="1:8" ht="72">
      <c r="A261" s="1" t="s">
        <v>419</v>
      </c>
      <c r="B261" s="2" t="s">
        <v>420</v>
      </c>
      <c r="C261" s="2">
        <v>320101</v>
      </c>
      <c r="D261" s="12">
        <v>1</v>
      </c>
      <c r="E261" s="2">
        <v>14</v>
      </c>
      <c r="F261" s="2">
        <f>E261/D261</f>
        <v>14</v>
      </c>
      <c r="G261" s="2">
        <v>13</v>
      </c>
      <c r="H261" s="2">
        <v>2</v>
      </c>
    </row>
    <row r="262" spans="1:8" ht="29.25">
      <c r="A262" s="1" t="s">
        <v>474</v>
      </c>
      <c r="B262" s="2" t="s">
        <v>475</v>
      </c>
      <c r="C262" s="2">
        <v>360601</v>
      </c>
      <c r="D262" s="14">
        <v>2</v>
      </c>
      <c r="E262" s="2">
        <v>28</v>
      </c>
      <c r="F262" s="2">
        <f>E262/D262</f>
        <v>14</v>
      </c>
      <c r="G262" s="2">
        <v>24</v>
      </c>
      <c r="H262" s="2">
        <v>7</v>
      </c>
    </row>
    <row r="263" spans="1:8" ht="29.25">
      <c r="A263" s="1" t="s">
        <v>407</v>
      </c>
      <c r="B263" s="2" t="s">
        <v>55</v>
      </c>
      <c r="C263" s="2">
        <v>290504</v>
      </c>
      <c r="D263" s="3">
        <v>9</v>
      </c>
      <c r="E263" s="2">
        <v>125</v>
      </c>
      <c r="F263" s="2">
        <f>E263/D263</f>
        <v>13.888888888888889</v>
      </c>
      <c r="G263" s="2">
        <v>104</v>
      </c>
      <c r="H263" s="2">
        <v>30</v>
      </c>
    </row>
    <row r="264" spans="1:8" ht="29.25">
      <c r="A264" s="1" t="s">
        <v>311</v>
      </c>
      <c r="B264" s="2" t="s">
        <v>123</v>
      </c>
      <c r="C264" s="2">
        <v>200201</v>
      </c>
      <c r="D264" s="3">
        <v>3</v>
      </c>
      <c r="E264" s="2">
        <v>41</v>
      </c>
      <c r="F264" s="2">
        <f>E264/D264</f>
        <v>13.666666666666666</v>
      </c>
      <c r="G264" s="2">
        <v>36</v>
      </c>
      <c r="H264" s="2">
        <v>9</v>
      </c>
    </row>
    <row r="265" spans="1:8" ht="57.75">
      <c r="A265" s="1" t="s">
        <v>168</v>
      </c>
      <c r="B265" s="2" t="s">
        <v>169</v>
      </c>
      <c r="C265" s="2">
        <v>90501</v>
      </c>
      <c r="D265" s="3">
        <v>2</v>
      </c>
      <c r="E265" s="2">
        <v>27</v>
      </c>
      <c r="F265" s="2">
        <f>E265/D265</f>
        <v>13.5</v>
      </c>
      <c r="G265" s="2">
        <v>25</v>
      </c>
      <c r="H265" s="2">
        <v>4</v>
      </c>
    </row>
    <row r="266" spans="1:8" ht="29.25">
      <c r="A266" s="1" t="s">
        <v>393</v>
      </c>
      <c r="B266" s="2" t="s">
        <v>94</v>
      </c>
      <c r="C266" s="2">
        <v>290102</v>
      </c>
      <c r="D266" s="3">
        <v>2</v>
      </c>
      <c r="E266" s="2">
        <v>27</v>
      </c>
      <c r="F266" s="2">
        <f>E266/D266</f>
        <v>13.5</v>
      </c>
      <c r="G266" s="2">
        <v>21</v>
      </c>
      <c r="H266" s="2">
        <v>4</v>
      </c>
    </row>
    <row r="267" spans="1:8" ht="72">
      <c r="A267" s="1" t="s">
        <v>440</v>
      </c>
      <c r="B267" s="2" t="s">
        <v>442</v>
      </c>
      <c r="C267" s="2">
        <v>340102</v>
      </c>
      <c r="D267" s="3">
        <v>2</v>
      </c>
      <c r="E267" s="2">
        <v>27</v>
      </c>
      <c r="F267" s="2">
        <f>E267/D267</f>
        <v>13.5</v>
      </c>
      <c r="G267" s="2">
        <v>22</v>
      </c>
      <c r="H267" s="2">
        <v>6</v>
      </c>
    </row>
    <row r="268" spans="1:8" ht="43.5">
      <c r="A268" s="1" t="s">
        <v>8</v>
      </c>
      <c r="B268" s="2" t="s">
        <v>10</v>
      </c>
      <c r="C268" s="2">
        <v>10202</v>
      </c>
      <c r="D268" s="4">
        <v>1</v>
      </c>
      <c r="E268" s="2">
        <v>13</v>
      </c>
      <c r="F268" s="2">
        <f>E268/D268</f>
        <v>13</v>
      </c>
      <c r="G268" s="2">
        <v>11</v>
      </c>
      <c r="H268" s="2">
        <v>4</v>
      </c>
    </row>
    <row r="269" spans="1:8" ht="29.25">
      <c r="A269" s="1" t="s">
        <v>23</v>
      </c>
      <c r="B269" s="2" t="s">
        <v>9</v>
      </c>
      <c r="C269" s="2">
        <v>11001</v>
      </c>
      <c r="D269" s="4">
        <v>1</v>
      </c>
      <c r="E269" s="2">
        <v>13</v>
      </c>
      <c r="F269" s="2">
        <f>E269/D269</f>
        <v>13</v>
      </c>
      <c r="G269" s="2">
        <v>10</v>
      </c>
      <c r="H269" s="2">
        <v>3</v>
      </c>
    </row>
    <row r="270" spans="1:8" ht="29.25">
      <c r="A270" s="1" t="s">
        <v>80</v>
      </c>
      <c r="B270" s="2" t="s">
        <v>55</v>
      </c>
      <c r="C270" s="2">
        <v>31202</v>
      </c>
      <c r="D270" s="7">
        <v>1</v>
      </c>
      <c r="E270" s="2">
        <v>13</v>
      </c>
      <c r="F270" s="2">
        <f>E270/D270</f>
        <v>13</v>
      </c>
      <c r="G270" s="2">
        <v>11</v>
      </c>
      <c r="H270" s="2">
        <v>1</v>
      </c>
    </row>
    <row r="271" spans="1:8" ht="29.25">
      <c r="A271" s="1" t="s">
        <v>91</v>
      </c>
      <c r="B271" s="2" t="s">
        <v>94</v>
      </c>
      <c r="C271" s="2">
        <v>50403</v>
      </c>
      <c r="D271" s="3">
        <v>2</v>
      </c>
      <c r="E271" s="2">
        <v>26</v>
      </c>
      <c r="F271" s="2">
        <f>E271/D271</f>
        <v>13</v>
      </c>
      <c r="G271" s="2">
        <v>25</v>
      </c>
      <c r="H271" s="2">
        <v>2</v>
      </c>
    </row>
    <row r="272" spans="1:8" ht="57.75">
      <c r="A272" s="1" t="s">
        <v>113</v>
      </c>
      <c r="B272" s="2" t="s">
        <v>114</v>
      </c>
      <c r="C272" s="2">
        <v>60801</v>
      </c>
      <c r="D272" s="3">
        <v>1</v>
      </c>
      <c r="E272" s="2">
        <v>13</v>
      </c>
      <c r="F272" s="2">
        <f>E272/D272</f>
        <v>13</v>
      </c>
      <c r="G272" s="2">
        <v>9</v>
      </c>
      <c r="H272" s="2">
        <v>2</v>
      </c>
    </row>
    <row r="273" spans="1:8" ht="57.75">
      <c r="A273" s="1" t="s">
        <v>131</v>
      </c>
      <c r="B273" s="2" t="s">
        <v>133</v>
      </c>
      <c r="C273" s="2">
        <v>70502</v>
      </c>
      <c r="D273" s="3">
        <v>1</v>
      </c>
      <c r="E273" s="2">
        <v>13</v>
      </c>
      <c r="F273" s="2">
        <f>E273/D273</f>
        <v>13</v>
      </c>
      <c r="G273" s="2">
        <v>8</v>
      </c>
      <c r="H273" s="2">
        <v>2</v>
      </c>
    </row>
    <row r="274" spans="1:8" ht="72">
      <c r="A274" s="1" t="s">
        <v>196</v>
      </c>
      <c r="B274" s="2" t="s">
        <v>197</v>
      </c>
      <c r="C274" s="2">
        <v>100701</v>
      </c>
      <c r="D274" s="8">
        <v>1</v>
      </c>
      <c r="E274" s="2">
        <v>13</v>
      </c>
      <c r="F274" s="2">
        <f>E274/D274</f>
        <v>13</v>
      </c>
      <c r="G274" s="2">
        <v>9</v>
      </c>
      <c r="H274" s="2">
        <v>1</v>
      </c>
    </row>
    <row r="275" spans="1:8" ht="29.25">
      <c r="A275" s="1" t="s">
        <v>252</v>
      </c>
      <c r="B275" s="2" t="s">
        <v>58</v>
      </c>
      <c r="C275" s="2">
        <v>160201</v>
      </c>
      <c r="D275" s="3">
        <v>1</v>
      </c>
      <c r="E275" s="2">
        <v>13</v>
      </c>
      <c r="F275" s="2">
        <f>E275/D275</f>
        <v>13</v>
      </c>
      <c r="G275" s="2">
        <v>11</v>
      </c>
      <c r="H275" s="2">
        <v>2</v>
      </c>
    </row>
    <row r="276" spans="1:8" ht="43.5">
      <c r="A276" s="1" t="s">
        <v>260</v>
      </c>
      <c r="B276" s="2" t="s">
        <v>238</v>
      </c>
      <c r="C276" s="2">
        <v>170502</v>
      </c>
      <c r="D276" s="3">
        <v>1</v>
      </c>
      <c r="E276" s="2">
        <v>13</v>
      </c>
      <c r="F276" s="2">
        <f>E276/D276</f>
        <v>13</v>
      </c>
      <c r="G276" s="2">
        <v>12</v>
      </c>
      <c r="H276" s="2">
        <v>5</v>
      </c>
    </row>
    <row r="277" spans="1:8" ht="43.5">
      <c r="A277" s="1" t="s">
        <v>352</v>
      </c>
      <c r="B277" s="2" t="s">
        <v>14</v>
      </c>
      <c r="C277" s="2">
        <v>240403</v>
      </c>
      <c r="D277" s="3">
        <v>1</v>
      </c>
      <c r="E277" s="2">
        <v>13</v>
      </c>
      <c r="F277" s="2">
        <f>E277/D277</f>
        <v>13</v>
      </c>
      <c r="G277" s="2">
        <v>11</v>
      </c>
      <c r="H277" s="2">
        <v>0</v>
      </c>
    </row>
    <row r="278" spans="1:8" ht="43.5">
      <c r="A278" s="1" t="s">
        <v>365</v>
      </c>
      <c r="B278" s="2" t="s">
        <v>14</v>
      </c>
      <c r="C278" s="2">
        <v>250401</v>
      </c>
      <c r="D278" s="3">
        <v>1</v>
      </c>
      <c r="E278" s="2">
        <v>13</v>
      </c>
      <c r="F278" s="2">
        <f>E278/D278</f>
        <v>13</v>
      </c>
      <c r="G278" s="2">
        <v>10</v>
      </c>
      <c r="H278" s="2">
        <v>2</v>
      </c>
    </row>
    <row r="279" spans="1:8" ht="29.25">
      <c r="A279" s="1" t="s">
        <v>445</v>
      </c>
      <c r="B279" s="2" t="s">
        <v>447</v>
      </c>
      <c r="C279" s="2">
        <v>350204</v>
      </c>
      <c r="D279" s="3">
        <v>1</v>
      </c>
      <c r="E279" s="2">
        <v>13</v>
      </c>
      <c r="F279" s="2">
        <f>E279/D279</f>
        <v>13</v>
      </c>
      <c r="G279" s="2">
        <v>12</v>
      </c>
      <c r="H279" s="2">
        <v>2</v>
      </c>
    </row>
    <row r="280" spans="1:8" ht="29.25">
      <c r="A280" s="1" t="s">
        <v>534</v>
      </c>
      <c r="B280" s="2" t="s">
        <v>536</v>
      </c>
      <c r="C280" s="2">
        <v>400102</v>
      </c>
      <c r="D280" s="14">
        <v>1</v>
      </c>
      <c r="E280" s="2">
        <v>13</v>
      </c>
      <c r="F280" s="2">
        <f>E280/D280</f>
        <v>13</v>
      </c>
      <c r="G280" s="2">
        <v>13</v>
      </c>
      <c r="H280" s="2">
        <v>4</v>
      </c>
    </row>
    <row r="281" spans="1:8" ht="29.25">
      <c r="A281" s="1" t="s">
        <v>596</v>
      </c>
      <c r="B281" s="2" t="s">
        <v>566</v>
      </c>
      <c r="C281" s="2">
        <v>422901</v>
      </c>
      <c r="D281" s="3">
        <v>1</v>
      </c>
      <c r="E281" s="2">
        <v>13</v>
      </c>
      <c r="F281" s="2">
        <f>E281/D281</f>
        <v>13</v>
      </c>
      <c r="G281" s="2">
        <v>10</v>
      </c>
      <c r="H281" s="2">
        <v>0</v>
      </c>
    </row>
    <row r="282" spans="1:8" ht="29.25">
      <c r="A282" s="1" t="s">
        <v>611</v>
      </c>
      <c r="B282" s="2" t="s">
        <v>603</v>
      </c>
      <c r="C282" s="2">
        <v>440901</v>
      </c>
      <c r="D282" s="3">
        <v>1</v>
      </c>
      <c r="E282" s="2">
        <v>13</v>
      </c>
      <c r="F282" s="2">
        <f>E282/D282</f>
        <v>13</v>
      </c>
      <c r="G282" s="2">
        <v>8</v>
      </c>
      <c r="H282" s="2">
        <v>2</v>
      </c>
    </row>
    <row r="283" spans="1:8" ht="57.75">
      <c r="A283" s="1" t="s">
        <v>628</v>
      </c>
      <c r="B283" s="2" t="s">
        <v>629</v>
      </c>
      <c r="C283" s="2">
        <v>470301</v>
      </c>
      <c r="D283" s="3">
        <v>1</v>
      </c>
      <c r="E283" s="2">
        <v>13</v>
      </c>
      <c r="F283" s="2">
        <f>E283/D283</f>
        <v>13</v>
      </c>
      <c r="G283" s="2">
        <v>11</v>
      </c>
      <c r="H283" s="2">
        <v>0</v>
      </c>
    </row>
    <row r="284" spans="1:8" ht="57.75">
      <c r="A284" s="1" t="s">
        <v>424</v>
      </c>
      <c r="B284" s="2" t="s">
        <v>427</v>
      </c>
      <c r="C284" s="2">
        <v>330103</v>
      </c>
      <c r="D284" s="3">
        <v>6</v>
      </c>
      <c r="E284" s="2">
        <v>74</v>
      </c>
      <c r="F284" s="2">
        <f>E284/D284</f>
        <v>12.333333333333334</v>
      </c>
      <c r="G284" s="2">
        <v>63</v>
      </c>
      <c r="H284" s="2">
        <v>17</v>
      </c>
    </row>
    <row r="285" spans="1:8" ht="29.25">
      <c r="A285" s="1" t="s">
        <v>573</v>
      </c>
      <c r="B285" s="2" t="s">
        <v>566</v>
      </c>
      <c r="C285" s="2">
        <v>420801</v>
      </c>
      <c r="D285" s="3">
        <v>3</v>
      </c>
      <c r="E285" s="2">
        <v>37</v>
      </c>
      <c r="F285" s="2">
        <f>E285/D285</f>
        <v>12.333333333333334</v>
      </c>
      <c r="G285" s="2">
        <v>32</v>
      </c>
      <c r="H285" s="2">
        <v>6</v>
      </c>
    </row>
    <row r="286" spans="1:8" ht="72">
      <c r="A286" s="1" t="s">
        <v>160</v>
      </c>
      <c r="B286" s="2" t="s">
        <v>161</v>
      </c>
      <c r="C286" s="2">
        <v>80401</v>
      </c>
      <c r="D286" s="3">
        <v>1</v>
      </c>
      <c r="E286" s="2">
        <v>12</v>
      </c>
      <c r="F286" s="2">
        <f>E286/D286</f>
        <v>12</v>
      </c>
      <c r="G286" s="2">
        <v>10</v>
      </c>
      <c r="H286" s="2">
        <v>3</v>
      </c>
    </row>
    <row r="287" spans="1:8" ht="57.75">
      <c r="A287" s="1" t="s">
        <v>317</v>
      </c>
      <c r="B287" s="2" t="s">
        <v>195</v>
      </c>
      <c r="C287" s="2">
        <v>210101</v>
      </c>
      <c r="D287" s="3">
        <v>1</v>
      </c>
      <c r="E287" s="2">
        <v>12</v>
      </c>
      <c r="F287" s="2">
        <f>E287/D287</f>
        <v>12</v>
      </c>
      <c r="G287" s="2">
        <v>10</v>
      </c>
      <c r="H287" s="2">
        <v>3</v>
      </c>
    </row>
    <row r="288" spans="1:8" ht="43.5">
      <c r="A288" s="1" t="s">
        <v>380</v>
      </c>
      <c r="B288" s="2" t="s">
        <v>171</v>
      </c>
      <c r="C288" s="2">
        <v>270602</v>
      </c>
      <c r="D288" s="3">
        <v>1</v>
      </c>
      <c r="E288" s="2">
        <v>12</v>
      </c>
      <c r="F288" s="2">
        <f>E288/D288</f>
        <v>12</v>
      </c>
      <c r="G288" s="2">
        <v>12</v>
      </c>
      <c r="H288" s="2">
        <v>2</v>
      </c>
    </row>
    <row r="289" spans="1:8" ht="29.25">
      <c r="A289" s="1" t="s">
        <v>445</v>
      </c>
      <c r="B289" s="2" t="s">
        <v>132</v>
      </c>
      <c r="C289" s="2">
        <v>350202</v>
      </c>
      <c r="D289" s="3">
        <v>1</v>
      </c>
      <c r="E289" s="2">
        <v>12</v>
      </c>
      <c r="F289" s="2">
        <f>E289/D289</f>
        <v>12</v>
      </c>
      <c r="G289" s="2">
        <v>12</v>
      </c>
      <c r="H289" s="2">
        <v>4</v>
      </c>
    </row>
    <row r="290" spans="1:8" ht="72">
      <c r="A290" s="1" t="s">
        <v>524</v>
      </c>
      <c r="B290" s="2" t="s">
        <v>528</v>
      </c>
      <c r="C290" s="2">
        <v>380104</v>
      </c>
      <c r="D290" s="3">
        <v>1</v>
      </c>
      <c r="E290" s="2">
        <v>12</v>
      </c>
      <c r="F290" s="2">
        <f>E290/D290</f>
        <v>12</v>
      </c>
      <c r="G290" s="2">
        <v>9</v>
      </c>
      <c r="H290" s="2">
        <v>2</v>
      </c>
    </row>
    <row r="291" spans="1:8" ht="29.25">
      <c r="A291" s="1" t="s">
        <v>225</v>
      </c>
      <c r="B291" s="2" t="s">
        <v>54</v>
      </c>
      <c r="C291" s="2">
        <v>121601</v>
      </c>
      <c r="D291" s="10">
        <v>12</v>
      </c>
      <c r="E291" s="2">
        <v>142</v>
      </c>
      <c r="F291" s="2">
        <f>E291/D291</f>
        <v>11.833333333333334</v>
      </c>
      <c r="G291" s="2">
        <v>74</v>
      </c>
      <c r="H291" s="2">
        <v>12</v>
      </c>
    </row>
    <row r="292" spans="1:8" ht="29.25">
      <c r="A292" s="1" t="s">
        <v>292</v>
      </c>
      <c r="B292" s="2" t="s">
        <v>296</v>
      </c>
      <c r="C292" s="2">
        <v>172504</v>
      </c>
      <c r="D292" s="3">
        <v>2</v>
      </c>
      <c r="E292" s="2">
        <v>23</v>
      </c>
      <c r="F292" s="2">
        <f>E292/D292</f>
        <v>11.5</v>
      </c>
      <c r="G292" s="2">
        <v>21</v>
      </c>
      <c r="H292" s="2">
        <v>4</v>
      </c>
    </row>
    <row r="293" spans="1:8" ht="29.25">
      <c r="A293" s="1" t="s">
        <v>450</v>
      </c>
      <c r="B293" s="2" t="s">
        <v>451</v>
      </c>
      <c r="C293" s="2">
        <v>360101</v>
      </c>
      <c r="D293" s="14">
        <v>2</v>
      </c>
      <c r="E293" s="2">
        <v>23</v>
      </c>
      <c r="F293" s="2">
        <f>E293/D293</f>
        <v>11.5</v>
      </c>
      <c r="G293" s="2">
        <v>20</v>
      </c>
      <c r="H293" s="2">
        <v>7</v>
      </c>
    </row>
    <row r="294" spans="1:8" ht="29.25">
      <c r="A294" s="1" t="s">
        <v>371</v>
      </c>
      <c r="B294" s="2" t="s">
        <v>54</v>
      </c>
      <c r="C294" s="2">
        <v>260101</v>
      </c>
      <c r="D294" s="3">
        <v>7</v>
      </c>
      <c r="E294" s="2">
        <v>79</v>
      </c>
      <c r="F294" s="2">
        <f>E294/D294</f>
        <v>11.285714285714286</v>
      </c>
      <c r="G294" s="2">
        <v>65</v>
      </c>
      <c r="H294" s="2">
        <v>18</v>
      </c>
    </row>
    <row r="295" spans="1:8" ht="43.5">
      <c r="A295" s="1" t="s">
        <v>120</v>
      </c>
      <c r="B295" s="2" t="s">
        <v>14</v>
      </c>
      <c r="C295" s="2">
        <v>61101</v>
      </c>
      <c r="D295" s="3">
        <v>1</v>
      </c>
      <c r="E295" s="2">
        <v>11</v>
      </c>
      <c r="F295" s="2">
        <f>E295/D295</f>
        <v>11</v>
      </c>
      <c r="G295" s="2">
        <v>8</v>
      </c>
      <c r="H295" s="2">
        <v>0</v>
      </c>
    </row>
    <row r="296" spans="1:8" ht="57.75">
      <c r="A296" s="1" t="s">
        <v>143</v>
      </c>
      <c r="B296" s="2" t="s">
        <v>144</v>
      </c>
      <c r="C296" s="2">
        <v>70901</v>
      </c>
      <c r="D296" s="3">
        <v>1</v>
      </c>
      <c r="E296" s="2">
        <v>11</v>
      </c>
      <c r="F296" s="2">
        <f>E296/D296</f>
        <v>11</v>
      </c>
      <c r="G296" s="2">
        <v>11</v>
      </c>
      <c r="H296" s="2">
        <v>5</v>
      </c>
    </row>
    <row r="297" spans="1:8" ht="57.75">
      <c r="A297" s="1" t="s">
        <v>179</v>
      </c>
      <c r="B297" s="2" t="s">
        <v>181</v>
      </c>
      <c r="C297" s="2">
        <v>91202</v>
      </c>
      <c r="D297" s="3">
        <v>1</v>
      </c>
      <c r="E297" s="2">
        <v>11</v>
      </c>
      <c r="F297" s="2">
        <f>E297/D297</f>
        <v>11</v>
      </c>
      <c r="G297" s="2">
        <v>8</v>
      </c>
      <c r="H297" s="2">
        <v>0</v>
      </c>
    </row>
    <row r="298" spans="1:8" ht="29.25">
      <c r="A298" s="1" t="s">
        <v>225</v>
      </c>
      <c r="B298" s="2" t="s">
        <v>56</v>
      </c>
      <c r="C298" s="2">
        <v>121603</v>
      </c>
      <c r="D298" s="10">
        <v>2</v>
      </c>
      <c r="E298" s="2">
        <v>22</v>
      </c>
      <c r="F298" s="2">
        <f>E298/D298</f>
        <v>11</v>
      </c>
      <c r="G298" s="2">
        <v>17</v>
      </c>
      <c r="H298" s="2">
        <v>6</v>
      </c>
    </row>
    <row r="299" spans="1:8" ht="43.5">
      <c r="A299" s="1" t="s">
        <v>282</v>
      </c>
      <c r="B299" s="2" t="s">
        <v>283</v>
      </c>
      <c r="C299" s="2">
        <v>171901</v>
      </c>
      <c r="D299" s="3">
        <v>1</v>
      </c>
      <c r="E299" s="2">
        <v>11</v>
      </c>
      <c r="F299" s="2">
        <f>E299/D299</f>
        <v>11</v>
      </c>
      <c r="G299" s="2">
        <v>11</v>
      </c>
      <c r="H299" s="2">
        <v>4</v>
      </c>
    </row>
    <row r="300" spans="1:8" ht="29.25">
      <c r="A300" s="1" t="s">
        <v>359</v>
      </c>
      <c r="B300" s="2" t="s">
        <v>360</v>
      </c>
      <c r="C300" s="2">
        <v>240901</v>
      </c>
      <c r="D300" s="3">
        <v>1</v>
      </c>
      <c r="E300" s="2">
        <v>11</v>
      </c>
      <c r="F300" s="2">
        <f>E300/D300</f>
        <v>11</v>
      </c>
      <c r="G300" s="2">
        <v>10</v>
      </c>
      <c r="H300" s="2">
        <v>0</v>
      </c>
    </row>
    <row r="301" spans="1:8" ht="29.25">
      <c r="A301" s="1" t="s">
        <v>534</v>
      </c>
      <c r="B301" s="2" t="s">
        <v>537</v>
      </c>
      <c r="C301" s="2">
        <v>400103</v>
      </c>
      <c r="D301" s="14">
        <v>1</v>
      </c>
      <c r="E301" s="2">
        <v>11</v>
      </c>
      <c r="F301" s="2">
        <f>E301/D301</f>
        <v>11</v>
      </c>
      <c r="G301" s="2">
        <v>11</v>
      </c>
      <c r="H301" s="2">
        <v>5</v>
      </c>
    </row>
    <row r="302" spans="1:8" ht="43.5">
      <c r="A302" s="1" t="s">
        <v>443</v>
      </c>
      <c r="B302" s="2" t="s">
        <v>74</v>
      </c>
      <c r="C302" s="2">
        <v>350101</v>
      </c>
      <c r="D302" s="3">
        <v>5</v>
      </c>
      <c r="E302" s="2">
        <v>54</v>
      </c>
      <c r="F302" s="2">
        <f>E302/D302</f>
        <v>10.8</v>
      </c>
      <c r="G302" s="2">
        <v>45</v>
      </c>
      <c r="H302" s="2">
        <v>10</v>
      </c>
    </row>
    <row r="303" spans="1:8" ht="57.75">
      <c r="A303" s="1" t="s">
        <v>82</v>
      </c>
      <c r="B303" s="2" t="s">
        <v>83</v>
      </c>
      <c r="C303" s="2">
        <v>40101</v>
      </c>
      <c r="D303" s="3">
        <v>4</v>
      </c>
      <c r="E303" s="2">
        <v>42</v>
      </c>
      <c r="F303" s="2">
        <f>E303/D303</f>
        <v>10.5</v>
      </c>
      <c r="G303" s="2">
        <v>34</v>
      </c>
      <c r="H303" s="2">
        <v>9</v>
      </c>
    </row>
    <row r="304" spans="1:8" ht="29.25">
      <c r="A304" s="1" t="s">
        <v>580</v>
      </c>
      <c r="B304" s="2" t="s">
        <v>566</v>
      </c>
      <c r="C304" s="2">
        <v>421501</v>
      </c>
      <c r="D304" s="3">
        <v>2</v>
      </c>
      <c r="E304" s="2">
        <v>21</v>
      </c>
      <c r="F304" s="2">
        <f>E304/D304</f>
        <v>10.5</v>
      </c>
      <c r="G304" s="2">
        <v>17</v>
      </c>
      <c r="H304" s="2">
        <v>4</v>
      </c>
    </row>
    <row r="305" spans="1:8" ht="29.25">
      <c r="A305" s="1" t="s">
        <v>585</v>
      </c>
      <c r="B305" s="2" t="s">
        <v>566</v>
      </c>
      <c r="C305" s="2">
        <v>422001</v>
      </c>
      <c r="D305" s="3">
        <v>4</v>
      </c>
      <c r="E305" s="2">
        <v>42</v>
      </c>
      <c r="F305" s="2">
        <f>E305/D305</f>
        <v>10.5</v>
      </c>
      <c r="G305" s="2">
        <v>37</v>
      </c>
      <c r="H305" s="2">
        <v>9</v>
      </c>
    </row>
    <row r="306" spans="1:8" ht="29.25">
      <c r="A306" s="1" t="s">
        <v>407</v>
      </c>
      <c r="B306" s="2" t="s">
        <v>56</v>
      </c>
      <c r="C306" s="2">
        <v>290505</v>
      </c>
      <c r="D306" s="3">
        <v>9</v>
      </c>
      <c r="E306" s="2">
        <v>93</v>
      </c>
      <c r="F306" s="2">
        <f>E306/D306</f>
        <v>10.333333333333334</v>
      </c>
      <c r="G306" s="2">
        <v>76</v>
      </c>
      <c r="H306" s="2">
        <v>23</v>
      </c>
    </row>
    <row r="307" spans="1:8" ht="29.25">
      <c r="A307" s="1" t="s">
        <v>50</v>
      </c>
      <c r="B307" s="2" t="s">
        <v>56</v>
      </c>
      <c r="C307" s="2">
        <v>12706</v>
      </c>
      <c r="D307" s="4">
        <v>13</v>
      </c>
      <c r="E307" s="2">
        <v>133</v>
      </c>
      <c r="F307" s="2">
        <f>E307/D307</f>
        <v>10.23076923076923</v>
      </c>
      <c r="G307" s="2">
        <v>85</v>
      </c>
      <c r="H307" s="2">
        <v>7</v>
      </c>
    </row>
    <row r="308" spans="1:8" ht="57.75">
      <c r="A308" s="1" t="s">
        <v>424</v>
      </c>
      <c r="B308" s="2" t="s">
        <v>425</v>
      </c>
      <c r="C308" s="2">
        <v>330101</v>
      </c>
      <c r="D308" s="3">
        <v>6</v>
      </c>
      <c r="E308" s="2">
        <v>61</v>
      </c>
      <c r="F308" s="2">
        <f>E308/D308</f>
        <v>10.166666666666666</v>
      </c>
      <c r="G308" s="2">
        <v>47</v>
      </c>
      <c r="H308" s="2">
        <v>10</v>
      </c>
    </row>
    <row r="309" spans="1:8" ht="57.75">
      <c r="A309" s="1" t="s">
        <v>184</v>
      </c>
      <c r="B309" s="2" t="s">
        <v>180</v>
      </c>
      <c r="C309" s="2">
        <v>100101</v>
      </c>
      <c r="D309" s="8">
        <v>1</v>
      </c>
      <c r="E309" s="2">
        <v>10</v>
      </c>
      <c r="F309" s="2">
        <f>E309/D309</f>
        <v>10</v>
      </c>
      <c r="G309" s="2">
        <v>7</v>
      </c>
      <c r="H309" s="2">
        <v>1</v>
      </c>
    </row>
    <row r="310" spans="1:8" ht="57.75">
      <c r="A310" s="1" t="s">
        <v>194</v>
      </c>
      <c r="B310" s="2" t="s">
        <v>195</v>
      </c>
      <c r="C310" s="2">
        <v>100601</v>
      </c>
      <c r="D310" s="8">
        <v>1</v>
      </c>
      <c r="E310" s="2">
        <v>10</v>
      </c>
      <c r="F310" s="2">
        <f>E310/D310</f>
        <v>10</v>
      </c>
      <c r="G310" s="2">
        <v>9</v>
      </c>
      <c r="H310" s="2">
        <v>3</v>
      </c>
    </row>
    <row r="311" spans="1:8" ht="43.5">
      <c r="A311" s="1" t="s">
        <v>258</v>
      </c>
      <c r="B311" s="2" t="s">
        <v>146</v>
      </c>
      <c r="C311" s="2">
        <v>170401</v>
      </c>
      <c r="D311" s="3">
        <v>1</v>
      </c>
      <c r="E311" s="2">
        <v>10</v>
      </c>
      <c r="F311" s="2">
        <f>E311/D311</f>
        <v>10</v>
      </c>
      <c r="G311" s="2">
        <v>10</v>
      </c>
      <c r="H311" s="2">
        <v>3</v>
      </c>
    </row>
    <row r="312" spans="1:8" ht="43.5">
      <c r="A312" s="1" t="s">
        <v>266</v>
      </c>
      <c r="B312" s="2" t="s">
        <v>58</v>
      </c>
      <c r="C312" s="2">
        <v>171101</v>
      </c>
      <c r="D312" s="3">
        <v>1</v>
      </c>
      <c r="E312" s="2">
        <v>10</v>
      </c>
      <c r="F312" s="2">
        <f>E312/D312</f>
        <v>10</v>
      </c>
      <c r="G312" s="2">
        <v>6</v>
      </c>
      <c r="H312" s="2">
        <v>2</v>
      </c>
    </row>
    <row r="313" spans="1:8" ht="43.5">
      <c r="A313" s="1" t="s">
        <v>278</v>
      </c>
      <c r="B313" s="2" t="s">
        <v>79</v>
      </c>
      <c r="C313" s="2">
        <v>171702</v>
      </c>
      <c r="D313" s="3">
        <v>1</v>
      </c>
      <c r="E313" s="2">
        <v>10</v>
      </c>
      <c r="F313" s="2">
        <f>E313/D313</f>
        <v>10</v>
      </c>
      <c r="G313" s="2">
        <v>9</v>
      </c>
      <c r="H313" s="2">
        <v>1</v>
      </c>
    </row>
    <row r="314" spans="1:8" ht="29.25">
      <c r="A314" s="1" t="s">
        <v>292</v>
      </c>
      <c r="B314" s="2" t="s">
        <v>297</v>
      </c>
      <c r="C314" s="2">
        <v>172505</v>
      </c>
      <c r="D314" s="3">
        <v>1</v>
      </c>
      <c r="E314" s="2">
        <v>10</v>
      </c>
      <c r="F314" s="2">
        <f>E314/D314</f>
        <v>10</v>
      </c>
      <c r="G314" s="2">
        <v>9</v>
      </c>
      <c r="H314" s="2">
        <v>3</v>
      </c>
    </row>
    <row r="315" spans="1:8" ht="57.75">
      <c r="A315" s="1" t="s">
        <v>388</v>
      </c>
      <c r="B315" s="2" t="s">
        <v>389</v>
      </c>
      <c r="C315" s="2">
        <v>280401</v>
      </c>
      <c r="D315" s="3">
        <v>1</v>
      </c>
      <c r="E315" s="2">
        <v>10</v>
      </c>
      <c r="F315" s="2">
        <f>E315/D315</f>
        <v>10</v>
      </c>
      <c r="G315" s="2">
        <v>7</v>
      </c>
      <c r="H315" s="2">
        <v>1</v>
      </c>
    </row>
    <row r="316" spans="1:8" ht="72">
      <c r="A316" s="1" t="s">
        <v>398</v>
      </c>
      <c r="B316" s="2" t="s">
        <v>400</v>
      </c>
      <c r="C316" s="2">
        <v>290402</v>
      </c>
      <c r="D316" s="3">
        <v>1</v>
      </c>
      <c r="E316" s="2">
        <v>10</v>
      </c>
      <c r="F316" s="2">
        <f>E316/D316</f>
        <v>10</v>
      </c>
      <c r="G316" s="2">
        <v>9</v>
      </c>
      <c r="H316" s="2">
        <v>5</v>
      </c>
    </row>
    <row r="317" spans="1:8" ht="29.25">
      <c r="A317" s="1" t="s">
        <v>563</v>
      </c>
      <c r="B317" s="2" t="s">
        <v>564</v>
      </c>
      <c r="C317" s="2">
        <v>410601</v>
      </c>
      <c r="D317" s="3">
        <v>1</v>
      </c>
      <c r="E317" s="2">
        <v>10</v>
      </c>
      <c r="F317" s="2">
        <f>E317/D317</f>
        <v>10</v>
      </c>
      <c r="G317" s="2">
        <v>10</v>
      </c>
      <c r="H317" s="2">
        <v>1</v>
      </c>
    </row>
    <row r="318" spans="1:8" ht="29.25">
      <c r="A318" s="1" t="s">
        <v>565</v>
      </c>
      <c r="B318" s="2" t="s">
        <v>566</v>
      </c>
      <c r="C318" s="2">
        <v>420101</v>
      </c>
      <c r="D318" s="3">
        <v>1</v>
      </c>
      <c r="E318" s="2">
        <v>10</v>
      </c>
      <c r="F318" s="2">
        <f>E318/D318</f>
        <v>10</v>
      </c>
      <c r="G318" s="2">
        <v>7</v>
      </c>
      <c r="H318" s="2">
        <v>2</v>
      </c>
    </row>
    <row r="319" spans="1:8" ht="29.25">
      <c r="A319" s="1" t="s">
        <v>606</v>
      </c>
      <c r="B319" s="2" t="s">
        <v>603</v>
      </c>
      <c r="C319" s="2">
        <v>440401</v>
      </c>
      <c r="D319" s="3">
        <v>1</v>
      </c>
      <c r="E319" s="2">
        <v>10</v>
      </c>
      <c r="F319" s="2">
        <f>E319/D319</f>
        <v>10</v>
      </c>
      <c r="G319" s="2">
        <v>9</v>
      </c>
      <c r="H319" s="2">
        <v>1</v>
      </c>
    </row>
    <row r="320" spans="1:8" ht="57.75">
      <c r="A320" s="1" t="s">
        <v>620</v>
      </c>
      <c r="B320" s="2" t="s">
        <v>621</v>
      </c>
      <c r="C320" s="2">
        <v>460301</v>
      </c>
      <c r="D320" s="12">
        <v>1</v>
      </c>
      <c r="E320" s="2">
        <v>10</v>
      </c>
      <c r="F320" s="2">
        <f>E320/D320</f>
        <v>10</v>
      </c>
      <c r="G320" s="2">
        <v>7</v>
      </c>
      <c r="H320" s="2">
        <v>0</v>
      </c>
    </row>
    <row r="321" spans="1:8" ht="29.25">
      <c r="A321" s="1" t="s">
        <v>407</v>
      </c>
      <c r="B321" s="2" t="s">
        <v>54</v>
      </c>
      <c r="C321" s="2">
        <v>290503</v>
      </c>
      <c r="D321" s="3">
        <v>3</v>
      </c>
      <c r="E321" s="2">
        <v>29</v>
      </c>
      <c r="F321" s="2">
        <f>E321/D321</f>
        <v>9.6666666666666661</v>
      </c>
      <c r="G321" s="2">
        <v>20</v>
      </c>
      <c r="H321" s="2">
        <v>4</v>
      </c>
    </row>
    <row r="322" spans="1:8" ht="57.75">
      <c r="A322" s="1" t="s">
        <v>206</v>
      </c>
      <c r="B322" s="2" t="s">
        <v>58</v>
      </c>
      <c r="C322" s="2">
        <v>120401</v>
      </c>
      <c r="D322" s="9">
        <v>4</v>
      </c>
      <c r="E322" s="2">
        <v>38</v>
      </c>
      <c r="F322" s="2">
        <f>E322/D322</f>
        <v>9.5</v>
      </c>
      <c r="G322" s="2">
        <v>33</v>
      </c>
      <c r="H322" s="2">
        <v>12</v>
      </c>
    </row>
    <row r="323" spans="1:8" ht="57.75">
      <c r="A323" s="1" t="s">
        <v>424</v>
      </c>
      <c r="B323" s="2" t="s">
        <v>428</v>
      </c>
      <c r="C323" s="2">
        <v>330104</v>
      </c>
      <c r="D323" s="3">
        <v>6</v>
      </c>
      <c r="E323" s="2">
        <v>57</v>
      </c>
      <c r="F323" s="2">
        <f>E323/D323</f>
        <v>9.5</v>
      </c>
      <c r="G323" s="2">
        <v>48</v>
      </c>
      <c r="H323" s="2">
        <v>10</v>
      </c>
    </row>
    <row r="324" spans="1:8" ht="29.25">
      <c r="A324" s="1" t="s">
        <v>584</v>
      </c>
      <c r="B324" s="2" t="s">
        <v>566</v>
      </c>
      <c r="C324" s="2">
        <v>421901</v>
      </c>
      <c r="D324" s="3">
        <v>3</v>
      </c>
      <c r="E324" s="2">
        <v>28</v>
      </c>
      <c r="F324" s="2">
        <f>E324/D324</f>
        <v>9.3333333333333339</v>
      </c>
      <c r="G324" s="2">
        <v>25</v>
      </c>
      <c r="H324" s="2">
        <v>5</v>
      </c>
    </row>
    <row r="325" spans="1:8" ht="29.25">
      <c r="A325" s="1" t="s">
        <v>319</v>
      </c>
      <c r="B325" s="2" t="s">
        <v>54</v>
      </c>
      <c r="C325" s="2">
        <v>210301</v>
      </c>
      <c r="D325" s="3">
        <v>4</v>
      </c>
      <c r="E325" s="2">
        <v>37</v>
      </c>
      <c r="F325" s="2">
        <f>E325/D325</f>
        <v>9.25</v>
      </c>
      <c r="G325" s="2">
        <v>13</v>
      </c>
      <c r="H325" s="2">
        <v>3</v>
      </c>
    </row>
    <row r="326" spans="1:8" ht="43.5">
      <c r="A326" s="1" t="s">
        <v>38</v>
      </c>
      <c r="B326" s="2" t="s">
        <v>39</v>
      </c>
      <c r="C326" s="2">
        <v>12001</v>
      </c>
      <c r="D326" s="4">
        <v>1</v>
      </c>
      <c r="E326" s="2">
        <v>9</v>
      </c>
      <c r="F326" s="2">
        <f>E326/D326</f>
        <v>9</v>
      </c>
      <c r="G326" s="2">
        <v>5</v>
      </c>
      <c r="H326" s="2">
        <v>0</v>
      </c>
    </row>
    <row r="327" spans="1:8" ht="43.5">
      <c r="A327" s="1" t="s">
        <v>70</v>
      </c>
      <c r="B327" s="2" t="s">
        <v>41</v>
      </c>
      <c r="C327" s="2">
        <v>30601</v>
      </c>
      <c r="D327" s="6">
        <v>1</v>
      </c>
      <c r="E327" s="2">
        <v>9</v>
      </c>
      <c r="F327" s="2">
        <f>E327/D327</f>
        <v>9</v>
      </c>
      <c r="G327" s="2">
        <v>6</v>
      </c>
      <c r="H327" s="2">
        <v>2</v>
      </c>
    </row>
    <row r="328" spans="1:8" ht="57.75">
      <c r="A328" s="1" t="s">
        <v>190</v>
      </c>
      <c r="B328" s="2" t="s">
        <v>192</v>
      </c>
      <c r="C328" s="2">
        <v>100402</v>
      </c>
      <c r="D328" s="8">
        <v>1</v>
      </c>
      <c r="E328" s="2">
        <v>9</v>
      </c>
      <c r="F328" s="2">
        <f>E328/D328</f>
        <v>9</v>
      </c>
      <c r="G328" s="2">
        <v>5</v>
      </c>
      <c r="H328" s="2">
        <v>1</v>
      </c>
    </row>
    <row r="329" spans="1:8" ht="43.5">
      <c r="A329" s="1" t="s">
        <v>278</v>
      </c>
      <c r="B329" s="2" t="s">
        <v>146</v>
      </c>
      <c r="C329" s="2">
        <v>171703</v>
      </c>
      <c r="D329" s="3">
        <v>1</v>
      </c>
      <c r="E329" s="2">
        <v>9</v>
      </c>
      <c r="F329" s="2">
        <f>E329/D329</f>
        <v>9</v>
      </c>
      <c r="G329" s="2">
        <v>5</v>
      </c>
      <c r="H329" s="2">
        <v>2</v>
      </c>
    </row>
    <row r="330" spans="1:8" ht="72">
      <c r="A330" s="1" t="s">
        <v>281</v>
      </c>
      <c r="B330" s="2" t="s">
        <v>74</v>
      </c>
      <c r="C330" s="2">
        <v>171801</v>
      </c>
      <c r="D330" s="3">
        <v>1</v>
      </c>
      <c r="E330" s="2">
        <v>9</v>
      </c>
      <c r="F330" s="2">
        <f>E330/D330</f>
        <v>9</v>
      </c>
      <c r="G330" s="2">
        <v>9</v>
      </c>
      <c r="H330" s="2">
        <v>0</v>
      </c>
    </row>
    <row r="331" spans="1:8" ht="29.25">
      <c r="A331" s="1" t="s">
        <v>292</v>
      </c>
      <c r="B331" s="2" t="s">
        <v>294</v>
      </c>
      <c r="C331" s="2">
        <v>172502</v>
      </c>
      <c r="D331" s="3">
        <v>1</v>
      </c>
      <c r="E331" s="2">
        <v>9</v>
      </c>
      <c r="F331" s="2">
        <f>E331/D331</f>
        <v>9</v>
      </c>
      <c r="G331" s="2">
        <v>6</v>
      </c>
      <c r="H331" s="2">
        <v>3</v>
      </c>
    </row>
    <row r="332" spans="1:8" ht="29.25">
      <c r="A332" s="1" t="s">
        <v>346</v>
      </c>
      <c r="B332" s="2" t="s">
        <v>347</v>
      </c>
      <c r="C332" s="2">
        <v>230602</v>
      </c>
      <c r="D332" s="3">
        <v>1</v>
      </c>
      <c r="E332" s="2">
        <v>9</v>
      </c>
      <c r="F332" s="2">
        <f>E332/D332</f>
        <v>9</v>
      </c>
      <c r="G332" s="2">
        <v>8</v>
      </c>
      <c r="H332" s="2">
        <v>2</v>
      </c>
    </row>
    <row r="333" spans="1:8" ht="57.75">
      <c r="A333" s="1" t="s">
        <v>377</v>
      </c>
      <c r="B333" s="2" t="s">
        <v>376</v>
      </c>
      <c r="C333" s="2">
        <v>270401</v>
      </c>
      <c r="D333" s="3">
        <v>1</v>
      </c>
      <c r="E333" s="2">
        <v>9</v>
      </c>
      <c r="F333" s="2">
        <f>E333/D333</f>
        <v>9</v>
      </c>
      <c r="G333" s="2">
        <v>6</v>
      </c>
      <c r="H333" s="2">
        <v>0</v>
      </c>
    </row>
    <row r="334" spans="1:8" ht="29.25">
      <c r="A334" s="1" t="s">
        <v>408</v>
      </c>
      <c r="B334" s="2" t="s">
        <v>56</v>
      </c>
      <c r="C334" s="2">
        <v>300103</v>
      </c>
      <c r="D334" s="3">
        <v>5</v>
      </c>
      <c r="E334" s="2">
        <v>45</v>
      </c>
      <c r="F334" s="2">
        <f>E334/D334</f>
        <v>9</v>
      </c>
      <c r="G334" s="2">
        <v>24</v>
      </c>
      <c r="H334" s="2">
        <v>6</v>
      </c>
    </row>
    <row r="335" spans="1:8" ht="57.75">
      <c r="A335" s="1" t="s">
        <v>424</v>
      </c>
      <c r="B335" s="2" t="s">
        <v>432</v>
      </c>
      <c r="C335" s="2">
        <v>330108</v>
      </c>
      <c r="D335" s="3">
        <v>3</v>
      </c>
      <c r="E335" s="2">
        <v>27</v>
      </c>
      <c r="F335" s="2">
        <f>E335/D335</f>
        <v>9</v>
      </c>
      <c r="G335" s="2">
        <v>22</v>
      </c>
      <c r="H335" s="2">
        <v>8</v>
      </c>
    </row>
    <row r="336" spans="1:8" ht="57.75">
      <c r="A336" s="1" t="s">
        <v>424</v>
      </c>
      <c r="B336" s="2" t="s">
        <v>436</v>
      </c>
      <c r="C336" s="2">
        <v>330112</v>
      </c>
      <c r="D336" s="3">
        <v>5</v>
      </c>
      <c r="E336" s="2">
        <v>45</v>
      </c>
      <c r="F336" s="2">
        <f>E336/D336</f>
        <v>9</v>
      </c>
      <c r="G336" s="2">
        <v>20</v>
      </c>
      <c r="H336" s="2">
        <v>0</v>
      </c>
    </row>
    <row r="337" spans="1:8" ht="29.25">
      <c r="A337" s="1" t="s">
        <v>614</v>
      </c>
      <c r="B337" s="2" t="s">
        <v>603</v>
      </c>
      <c r="C337" s="2">
        <v>441201</v>
      </c>
      <c r="D337" s="3">
        <v>1</v>
      </c>
      <c r="E337" s="2">
        <v>9</v>
      </c>
      <c r="F337" s="2">
        <f>E337/D337</f>
        <v>9</v>
      </c>
      <c r="G337" s="2">
        <v>6</v>
      </c>
      <c r="H337" s="2">
        <v>0</v>
      </c>
    </row>
    <row r="338" spans="1:8" ht="29.25">
      <c r="A338" s="1" t="s">
        <v>91</v>
      </c>
      <c r="B338" s="2" t="s">
        <v>95</v>
      </c>
      <c r="C338" s="2">
        <v>50404</v>
      </c>
      <c r="D338" s="3">
        <v>2</v>
      </c>
      <c r="E338" s="2">
        <v>17</v>
      </c>
      <c r="F338" s="2">
        <f>E338/D338</f>
        <v>8.5</v>
      </c>
      <c r="G338" s="2">
        <v>15</v>
      </c>
      <c r="H338" s="2">
        <v>1</v>
      </c>
    </row>
    <row r="339" spans="1:8" ht="57.75">
      <c r="A339" s="1" t="s">
        <v>424</v>
      </c>
      <c r="B339" s="2" t="s">
        <v>437</v>
      </c>
      <c r="C339" s="2">
        <v>330113</v>
      </c>
      <c r="D339" s="3">
        <v>2</v>
      </c>
      <c r="E339" s="2">
        <v>17</v>
      </c>
      <c r="F339" s="2">
        <f>E339/D339</f>
        <v>8.5</v>
      </c>
      <c r="G339" s="2">
        <v>17</v>
      </c>
      <c r="H339" s="2">
        <v>6</v>
      </c>
    </row>
    <row r="340" spans="1:8" ht="72">
      <c r="A340" s="1" t="s">
        <v>440</v>
      </c>
      <c r="B340" s="2" t="s">
        <v>441</v>
      </c>
      <c r="C340" s="2">
        <v>340101</v>
      </c>
      <c r="D340" s="3">
        <v>2</v>
      </c>
      <c r="E340" s="2">
        <v>17</v>
      </c>
      <c r="F340" s="2">
        <f>E340/D340</f>
        <v>8.5</v>
      </c>
      <c r="G340" s="2">
        <v>12</v>
      </c>
      <c r="H340" s="2">
        <v>5</v>
      </c>
    </row>
    <row r="341" spans="1:8" ht="57.75">
      <c r="A341" s="1" t="s">
        <v>530</v>
      </c>
      <c r="B341" s="2" t="s">
        <v>533</v>
      </c>
      <c r="C341" s="2">
        <v>390103</v>
      </c>
      <c r="D341" s="3">
        <v>4</v>
      </c>
      <c r="E341" s="2">
        <v>34</v>
      </c>
      <c r="F341" s="2">
        <f>E341/D341</f>
        <v>8.5</v>
      </c>
      <c r="G341" s="2">
        <v>26</v>
      </c>
      <c r="H341" s="2">
        <v>5</v>
      </c>
    </row>
    <row r="342" spans="1:8" ht="29.25">
      <c r="A342" s="1" t="s">
        <v>292</v>
      </c>
      <c r="B342" s="2" t="s">
        <v>295</v>
      </c>
      <c r="C342" s="2">
        <v>172503</v>
      </c>
      <c r="D342" s="3">
        <v>5</v>
      </c>
      <c r="E342" s="2">
        <v>41</v>
      </c>
      <c r="F342" s="2">
        <f>E342/D342</f>
        <v>8.1999999999999993</v>
      </c>
      <c r="G342" s="2">
        <v>29</v>
      </c>
      <c r="H342" s="2">
        <v>3</v>
      </c>
    </row>
    <row r="343" spans="1:8" ht="29.25">
      <c r="A343" s="1" t="s">
        <v>359</v>
      </c>
      <c r="B343" s="2" t="s">
        <v>55</v>
      </c>
      <c r="C343" s="2">
        <v>240903</v>
      </c>
      <c r="D343" s="3">
        <v>10</v>
      </c>
      <c r="E343" s="2">
        <v>82</v>
      </c>
      <c r="F343" s="2">
        <f>E343/D343</f>
        <v>8.1999999999999993</v>
      </c>
      <c r="G343" s="2">
        <v>66</v>
      </c>
      <c r="H343" s="2">
        <v>16</v>
      </c>
    </row>
    <row r="344" spans="1:8" ht="57.75">
      <c r="A344" s="1" t="s">
        <v>76</v>
      </c>
      <c r="B344" s="2" t="s">
        <v>77</v>
      </c>
      <c r="C344" s="2">
        <v>31001</v>
      </c>
      <c r="D344" s="6">
        <v>1</v>
      </c>
      <c r="E344" s="2">
        <v>8</v>
      </c>
      <c r="F344" s="2">
        <f>E344/D344</f>
        <v>8</v>
      </c>
      <c r="G344" s="2">
        <v>5</v>
      </c>
      <c r="H344" s="2">
        <v>1</v>
      </c>
    </row>
    <row r="345" spans="1:8" ht="29.25">
      <c r="A345" s="1" t="s">
        <v>85</v>
      </c>
      <c r="B345" s="2" t="s">
        <v>86</v>
      </c>
      <c r="C345" s="2">
        <v>50101</v>
      </c>
      <c r="D345" s="3">
        <v>1</v>
      </c>
      <c r="E345" s="2">
        <v>8</v>
      </c>
      <c r="F345" s="2">
        <f>E345/D345</f>
        <v>8</v>
      </c>
      <c r="G345" s="2">
        <v>6</v>
      </c>
      <c r="H345" s="2">
        <v>0</v>
      </c>
    </row>
    <row r="346" spans="1:8" ht="57.75">
      <c r="A346" s="1" t="s">
        <v>110</v>
      </c>
      <c r="B346" s="2" t="s">
        <v>111</v>
      </c>
      <c r="C346" s="2">
        <v>60601</v>
      </c>
      <c r="D346" s="3">
        <v>1</v>
      </c>
      <c r="E346" s="2">
        <v>8</v>
      </c>
      <c r="F346" s="2">
        <f>E346/D346</f>
        <v>8</v>
      </c>
      <c r="G346" s="2">
        <v>6</v>
      </c>
      <c r="H346" s="2">
        <v>2</v>
      </c>
    </row>
    <row r="347" spans="1:8" ht="43.5">
      <c r="A347" s="1" t="s">
        <v>162</v>
      </c>
      <c r="B347" s="2" t="s">
        <v>74</v>
      </c>
      <c r="C347" s="2">
        <v>90101</v>
      </c>
      <c r="D347" s="3">
        <v>1</v>
      </c>
      <c r="E347" s="2">
        <v>8</v>
      </c>
      <c r="F347" s="2">
        <f>E347/D347</f>
        <v>8</v>
      </c>
      <c r="G347" s="2">
        <v>6</v>
      </c>
      <c r="H347" s="2">
        <v>2</v>
      </c>
    </row>
    <row r="348" spans="1:8" ht="43.5">
      <c r="A348" s="1" t="s">
        <v>245</v>
      </c>
      <c r="B348" s="2" t="s">
        <v>81</v>
      </c>
      <c r="C348" s="2">
        <v>140601</v>
      </c>
      <c r="D348" s="3">
        <v>1</v>
      </c>
      <c r="E348" s="2">
        <v>8</v>
      </c>
      <c r="F348" s="2">
        <f>E348/D348</f>
        <v>8</v>
      </c>
      <c r="G348" s="2">
        <v>7</v>
      </c>
      <c r="H348" s="2">
        <v>1</v>
      </c>
    </row>
    <row r="349" spans="1:8" ht="43.5">
      <c r="A349" s="1" t="s">
        <v>266</v>
      </c>
      <c r="B349" s="2" t="s">
        <v>267</v>
      </c>
      <c r="C349" s="2">
        <v>171102</v>
      </c>
      <c r="D349" s="3">
        <v>1</v>
      </c>
      <c r="E349" s="2">
        <v>8</v>
      </c>
      <c r="F349" s="2">
        <f>E349/D349</f>
        <v>8</v>
      </c>
      <c r="G349" s="2">
        <v>8</v>
      </c>
      <c r="H349" s="2">
        <v>2</v>
      </c>
    </row>
    <row r="350" spans="1:8" ht="43.5">
      <c r="A350" s="1" t="s">
        <v>285</v>
      </c>
      <c r="B350" s="2" t="s">
        <v>286</v>
      </c>
      <c r="C350" s="2">
        <v>172101</v>
      </c>
      <c r="D350" s="3">
        <v>1</v>
      </c>
      <c r="E350" s="2">
        <v>8</v>
      </c>
      <c r="F350" s="2">
        <f>E350/D350</f>
        <v>8</v>
      </c>
      <c r="G350" s="2">
        <v>8</v>
      </c>
      <c r="H350" s="2">
        <v>1</v>
      </c>
    </row>
    <row r="351" spans="1:8" ht="57.75">
      <c r="A351" s="1" t="s">
        <v>318</v>
      </c>
      <c r="B351" s="2" t="s">
        <v>39</v>
      </c>
      <c r="C351" s="2">
        <v>210201</v>
      </c>
      <c r="D351" s="3">
        <v>1</v>
      </c>
      <c r="E351" s="2">
        <v>8</v>
      </c>
      <c r="F351" s="2">
        <f>E351/D351</f>
        <v>8</v>
      </c>
      <c r="G351" s="2">
        <v>6</v>
      </c>
      <c r="H351" s="2">
        <v>2</v>
      </c>
    </row>
    <row r="352" spans="1:8" ht="72">
      <c r="A352" s="1" t="s">
        <v>440</v>
      </c>
      <c r="B352" s="2" t="s">
        <v>51</v>
      </c>
      <c r="C352" s="2">
        <v>340103</v>
      </c>
      <c r="D352" s="3">
        <v>1</v>
      </c>
      <c r="E352" s="2">
        <v>8</v>
      </c>
      <c r="F352" s="2">
        <f>E352/D352</f>
        <v>8</v>
      </c>
      <c r="G352" s="2">
        <v>7</v>
      </c>
      <c r="H352" s="2">
        <v>0</v>
      </c>
    </row>
    <row r="353" spans="1:8" ht="43.5">
      <c r="A353" s="1" t="s">
        <v>501</v>
      </c>
      <c r="B353" s="2" t="s">
        <v>502</v>
      </c>
      <c r="C353" s="2">
        <v>361301</v>
      </c>
      <c r="D353" s="3">
        <v>1</v>
      </c>
      <c r="E353" s="2">
        <v>8</v>
      </c>
      <c r="F353" s="2">
        <f>E353/D353</f>
        <v>8</v>
      </c>
      <c r="G353" s="2">
        <v>8</v>
      </c>
      <c r="H353" s="2">
        <v>3</v>
      </c>
    </row>
    <row r="354" spans="1:8" ht="72">
      <c r="A354" s="1" t="s">
        <v>524</v>
      </c>
      <c r="B354" s="2" t="s">
        <v>527</v>
      </c>
      <c r="C354" s="2">
        <v>380103</v>
      </c>
      <c r="D354" s="3">
        <v>1</v>
      </c>
      <c r="E354" s="2">
        <v>8</v>
      </c>
      <c r="F354" s="2">
        <f>E354/D354</f>
        <v>8</v>
      </c>
      <c r="G354" s="2">
        <v>4</v>
      </c>
      <c r="H354" s="2">
        <v>1</v>
      </c>
    </row>
    <row r="355" spans="1:8" ht="29.25">
      <c r="A355" s="1" t="s">
        <v>581</v>
      </c>
      <c r="B355" s="2" t="s">
        <v>566</v>
      </c>
      <c r="C355" s="2">
        <v>421601</v>
      </c>
      <c r="D355" s="3">
        <v>2</v>
      </c>
      <c r="E355" s="2">
        <v>16</v>
      </c>
      <c r="F355" s="2">
        <f>E355/D355</f>
        <v>8</v>
      </c>
      <c r="G355" s="2">
        <v>15</v>
      </c>
      <c r="H355" s="2">
        <v>2</v>
      </c>
    </row>
    <row r="356" spans="1:8" ht="57.75">
      <c r="A356" s="1" t="s">
        <v>631</v>
      </c>
      <c r="B356" s="2" t="s">
        <v>286</v>
      </c>
      <c r="C356" s="2">
        <v>470501</v>
      </c>
      <c r="D356" s="3">
        <v>1</v>
      </c>
      <c r="E356" s="2">
        <v>8</v>
      </c>
      <c r="F356" s="2">
        <f>E356/D356</f>
        <v>8</v>
      </c>
      <c r="G356" s="2">
        <v>6</v>
      </c>
      <c r="H356" s="2">
        <v>1</v>
      </c>
    </row>
    <row r="357" spans="1:8" ht="29.25">
      <c r="A357" s="1" t="s">
        <v>464</v>
      </c>
      <c r="B357" s="2" t="s">
        <v>466</v>
      </c>
      <c r="C357" s="2">
        <v>360402</v>
      </c>
      <c r="D357" s="14">
        <v>5</v>
      </c>
      <c r="E357" s="2">
        <v>38</v>
      </c>
      <c r="F357" s="2">
        <f>E357/D357</f>
        <v>7.6</v>
      </c>
      <c r="G357" s="2">
        <v>31</v>
      </c>
      <c r="H357" s="2">
        <v>1</v>
      </c>
    </row>
    <row r="358" spans="1:8" ht="29.25">
      <c r="A358" s="1" t="s">
        <v>319</v>
      </c>
      <c r="B358" s="2" t="s">
        <v>55</v>
      </c>
      <c r="C358" s="2">
        <v>210302</v>
      </c>
      <c r="D358" s="3">
        <v>2</v>
      </c>
      <c r="E358" s="2">
        <v>15</v>
      </c>
      <c r="F358" s="2">
        <f>E358/D358</f>
        <v>7.5</v>
      </c>
      <c r="G358" s="2">
        <v>14</v>
      </c>
      <c r="H358" s="2">
        <v>4</v>
      </c>
    </row>
    <row r="359" spans="1:8" ht="57.75">
      <c r="A359" s="1" t="s">
        <v>106</v>
      </c>
      <c r="B359" s="2" t="s">
        <v>107</v>
      </c>
      <c r="C359" s="2">
        <v>60401</v>
      </c>
      <c r="D359" s="3">
        <v>1</v>
      </c>
      <c r="E359" s="2">
        <v>7</v>
      </c>
      <c r="F359" s="2">
        <f>E359/D359</f>
        <v>7</v>
      </c>
      <c r="G359" s="2">
        <v>7</v>
      </c>
      <c r="H359" s="2">
        <v>1</v>
      </c>
    </row>
    <row r="360" spans="1:8" ht="72">
      <c r="A360" s="1" t="s">
        <v>175</v>
      </c>
      <c r="B360" s="2" t="s">
        <v>176</v>
      </c>
      <c r="C360" s="2">
        <v>90901</v>
      </c>
      <c r="D360" s="3">
        <v>1</v>
      </c>
      <c r="E360" s="2">
        <v>7</v>
      </c>
      <c r="F360" s="2">
        <f>E360/D360</f>
        <v>7</v>
      </c>
      <c r="G360" s="2">
        <v>5</v>
      </c>
      <c r="H360" s="2">
        <v>2</v>
      </c>
    </row>
    <row r="361" spans="1:8" ht="57.75">
      <c r="A361" s="1" t="s">
        <v>177</v>
      </c>
      <c r="B361" s="2" t="s">
        <v>58</v>
      </c>
      <c r="C361" s="2">
        <v>91001</v>
      </c>
      <c r="D361" s="3">
        <v>1</v>
      </c>
      <c r="E361" s="2">
        <v>7</v>
      </c>
      <c r="F361" s="2">
        <f>E361/D361</f>
        <v>7</v>
      </c>
      <c r="G361" s="2">
        <v>6</v>
      </c>
      <c r="H361" s="2">
        <v>1</v>
      </c>
    </row>
    <row r="362" spans="1:8" ht="57.75">
      <c r="A362" s="1" t="s">
        <v>198</v>
      </c>
      <c r="B362" s="2" t="s">
        <v>92</v>
      </c>
      <c r="C362" s="2">
        <v>100801</v>
      </c>
      <c r="D362" s="8">
        <v>1</v>
      </c>
      <c r="E362" s="2">
        <v>7</v>
      </c>
      <c r="F362" s="2">
        <f>E362/D362</f>
        <v>7</v>
      </c>
      <c r="G362" s="2">
        <v>6</v>
      </c>
      <c r="H362" s="2">
        <v>0</v>
      </c>
    </row>
    <row r="363" spans="1:8" ht="29.25">
      <c r="A363" s="1" t="s">
        <v>225</v>
      </c>
      <c r="B363" s="2" t="s">
        <v>55</v>
      </c>
      <c r="C363" s="2">
        <v>121602</v>
      </c>
      <c r="D363" s="10">
        <v>1</v>
      </c>
      <c r="E363" s="2">
        <v>7</v>
      </c>
      <c r="F363" s="2">
        <f>E363/D363</f>
        <v>7</v>
      </c>
      <c r="G363" s="2">
        <v>5</v>
      </c>
      <c r="H363" s="2">
        <v>0</v>
      </c>
    </row>
    <row r="364" spans="1:8" ht="43.5">
      <c r="A364" s="1" t="s">
        <v>264</v>
      </c>
      <c r="B364" s="2" t="s">
        <v>259</v>
      </c>
      <c r="C364" s="2">
        <v>170902</v>
      </c>
      <c r="D364" s="3">
        <v>1</v>
      </c>
      <c r="E364" s="2">
        <v>7</v>
      </c>
      <c r="F364" s="2">
        <f>E364/D364</f>
        <v>7</v>
      </c>
      <c r="G364" s="2">
        <v>6</v>
      </c>
      <c r="H364" s="2">
        <v>1</v>
      </c>
    </row>
    <row r="365" spans="1:8" ht="43.5">
      <c r="A365" s="1" t="s">
        <v>265</v>
      </c>
      <c r="B365" s="2" t="s">
        <v>58</v>
      </c>
      <c r="C365" s="2">
        <v>171001</v>
      </c>
      <c r="D365" s="11">
        <v>1</v>
      </c>
      <c r="E365" s="2">
        <v>7</v>
      </c>
      <c r="F365" s="2">
        <f>E365/D365</f>
        <v>7</v>
      </c>
      <c r="G365" s="2">
        <v>5</v>
      </c>
      <c r="H365" s="2">
        <v>1</v>
      </c>
    </row>
    <row r="366" spans="1:8" ht="57.75">
      <c r="A366" s="1" t="s">
        <v>309</v>
      </c>
      <c r="B366" s="2" t="s">
        <v>310</v>
      </c>
      <c r="C366" s="2">
        <v>200101</v>
      </c>
      <c r="D366" s="3">
        <v>1</v>
      </c>
      <c r="E366" s="2">
        <v>7</v>
      </c>
      <c r="F366" s="2">
        <f>E366/D366</f>
        <v>7</v>
      </c>
      <c r="G366" s="2">
        <v>4</v>
      </c>
      <c r="H366" s="2">
        <v>1</v>
      </c>
    </row>
    <row r="367" spans="1:8" ht="29.25">
      <c r="A367" s="1" t="s">
        <v>342</v>
      </c>
      <c r="B367" s="2" t="s">
        <v>332</v>
      </c>
      <c r="C367" s="2">
        <v>230301</v>
      </c>
      <c r="D367" s="3">
        <v>1</v>
      </c>
      <c r="E367" s="2">
        <v>7</v>
      </c>
      <c r="F367" s="2">
        <f>E367/D367</f>
        <v>7</v>
      </c>
      <c r="G367" s="2">
        <v>6</v>
      </c>
      <c r="H367" s="2">
        <v>3</v>
      </c>
    </row>
    <row r="368" spans="1:8" ht="29.25">
      <c r="A368" s="1" t="s">
        <v>342</v>
      </c>
      <c r="B368" s="2" t="s">
        <v>314</v>
      </c>
      <c r="C368" s="2">
        <v>230302</v>
      </c>
      <c r="D368" s="3">
        <v>1</v>
      </c>
      <c r="E368" s="2">
        <v>7</v>
      </c>
      <c r="F368" s="2">
        <f>E368/D368</f>
        <v>7</v>
      </c>
      <c r="G368" s="2">
        <v>5</v>
      </c>
      <c r="H368" s="2">
        <v>1</v>
      </c>
    </row>
    <row r="369" spans="1:8" ht="43.5">
      <c r="A369" s="1" t="s">
        <v>380</v>
      </c>
      <c r="B369" s="2" t="s">
        <v>114</v>
      </c>
      <c r="C369" s="2">
        <v>270601</v>
      </c>
      <c r="D369" s="3">
        <v>1</v>
      </c>
      <c r="E369" s="2">
        <v>7</v>
      </c>
      <c r="F369" s="2">
        <f>E369/D369</f>
        <v>7</v>
      </c>
      <c r="G369" s="2">
        <v>5</v>
      </c>
      <c r="H369" s="2">
        <v>1</v>
      </c>
    </row>
    <row r="370" spans="1:8" ht="57.75">
      <c r="A370" s="1" t="s">
        <v>616</v>
      </c>
      <c r="B370" s="2" t="s">
        <v>617</v>
      </c>
      <c r="C370" s="2">
        <v>460101</v>
      </c>
      <c r="D370" s="12">
        <v>1</v>
      </c>
      <c r="E370" s="2">
        <v>7</v>
      </c>
      <c r="F370" s="2">
        <f>E370/D370</f>
        <v>7</v>
      </c>
      <c r="G370" s="2">
        <v>4</v>
      </c>
      <c r="H370" s="2">
        <v>0</v>
      </c>
    </row>
    <row r="371" spans="1:8" ht="29.25">
      <c r="A371" s="1" t="s">
        <v>301</v>
      </c>
      <c r="B371" s="2" t="s">
        <v>54</v>
      </c>
      <c r="C371" s="2">
        <v>180201</v>
      </c>
      <c r="D371" s="3">
        <v>2</v>
      </c>
      <c r="E371" s="2">
        <v>13</v>
      </c>
      <c r="F371" s="2">
        <f>E371/D371</f>
        <v>6.5</v>
      </c>
      <c r="G371" s="2">
        <v>10</v>
      </c>
      <c r="H371" s="2">
        <v>2</v>
      </c>
    </row>
    <row r="372" spans="1:8" ht="43.5">
      <c r="A372" s="1" t="s">
        <v>386</v>
      </c>
      <c r="B372" s="2" t="s">
        <v>171</v>
      </c>
      <c r="C372" s="2">
        <v>280201</v>
      </c>
      <c r="D372" s="3">
        <v>2</v>
      </c>
      <c r="E372" s="2">
        <v>13</v>
      </c>
      <c r="F372" s="2">
        <f>E372/D372</f>
        <v>6.5</v>
      </c>
      <c r="G372" s="2">
        <v>5</v>
      </c>
      <c r="H372" s="2">
        <v>0</v>
      </c>
    </row>
    <row r="373" spans="1:8" ht="57.75">
      <c r="A373" s="1" t="s">
        <v>424</v>
      </c>
      <c r="B373" s="2" t="s">
        <v>426</v>
      </c>
      <c r="C373" s="2">
        <v>330102</v>
      </c>
      <c r="D373" s="3">
        <v>8</v>
      </c>
      <c r="E373" s="2">
        <v>50</v>
      </c>
      <c r="F373" s="2">
        <f>E373/D373</f>
        <v>6.25</v>
      </c>
      <c r="G373" s="2">
        <v>47</v>
      </c>
      <c r="H373" s="2">
        <v>5</v>
      </c>
    </row>
    <row r="374" spans="1:8" ht="72">
      <c r="A374" s="1" t="s">
        <v>49</v>
      </c>
      <c r="B374" s="2" t="s">
        <v>39</v>
      </c>
      <c r="C374" s="2">
        <v>12601</v>
      </c>
      <c r="D374" s="4">
        <v>1</v>
      </c>
      <c r="E374" s="2">
        <v>6</v>
      </c>
      <c r="F374" s="2">
        <f>E374/D374</f>
        <v>6</v>
      </c>
      <c r="G374" s="2">
        <v>4</v>
      </c>
      <c r="H374" s="2">
        <v>3</v>
      </c>
    </row>
    <row r="375" spans="1:8" ht="72">
      <c r="A375" s="1" t="s">
        <v>78</v>
      </c>
      <c r="B375" s="2" t="s">
        <v>79</v>
      </c>
      <c r="C375" s="2">
        <v>31101</v>
      </c>
      <c r="D375" s="6">
        <v>1</v>
      </c>
      <c r="E375" s="2">
        <v>6</v>
      </c>
      <c r="F375" s="2">
        <f>E375/D375</f>
        <v>6</v>
      </c>
      <c r="G375" s="2">
        <v>4</v>
      </c>
      <c r="H375" s="2">
        <v>2</v>
      </c>
    </row>
    <row r="376" spans="1:8" ht="29.25">
      <c r="A376" s="1" t="s">
        <v>80</v>
      </c>
      <c r="B376" s="2" t="s">
        <v>81</v>
      </c>
      <c r="C376" s="2">
        <v>31204</v>
      </c>
      <c r="D376" s="7">
        <v>1</v>
      </c>
      <c r="E376" s="2">
        <v>6</v>
      </c>
      <c r="F376" s="2">
        <f>E376/D376</f>
        <v>6</v>
      </c>
      <c r="G376" s="2">
        <v>5</v>
      </c>
      <c r="H376" s="2">
        <v>0</v>
      </c>
    </row>
    <row r="377" spans="1:8" ht="43.5">
      <c r="A377" s="1" t="s">
        <v>85</v>
      </c>
      <c r="B377" s="2" t="s">
        <v>87</v>
      </c>
      <c r="C377" s="2">
        <v>50102</v>
      </c>
      <c r="D377" s="3">
        <v>1</v>
      </c>
      <c r="E377" s="2">
        <v>6</v>
      </c>
      <c r="F377" s="2">
        <f>E377/D377</f>
        <v>6</v>
      </c>
      <c r="G377" s="2">
        <v>5</v>
      </c>
      <c r="H377" s="2">
        <v>0</v>
      </c>
    </row>
    <row r="378" spans="1:8" ht="57.75">
      <c r="A378" s="1" t="s">
        <v>223</v>
      </c>
      <c r="B378" s="2" t="s">
        <v>224</v>
      </c>
      <c r="C378" s="2">
        <v>121501</v>
      </c>
      <c r="D378" s="3">
        <v>1</v>
      </c>
      <c r="E378" s="2">
        <v>6</v>
      </c>
      <c r="F378" s="2">
        <f>E378/D378</f>
        <v>6</v>
      </c>
      <c r="G378" s="2">
        <v>4</v>
      </c>
      <c r="H378" s="2">
        <v>1</v>
      </c>
    </row>
    <row r="379" spans="1:8" ht="57.75">
      <c r="A379" s="1" t="s">
        <v>232</v>
      </c>
      <c r="B379" s="2" t="s">
        <v>187</v>
      </c>
      <c r="C379" s="2">
        <v>130501</v>
      </c>
      <c r="D379" s="3">
        <v>1</v>
      </c>
      <c r="E379" s="2">
        <v>6</v>
      </c>
      <c r="F379" s="2">
        <f>E379/D379</f>
        <v>6</v>
      </c>
      <c r="G379" s="2">
        <v>6</v>
      </c>
      <c r="H379" s="2">
        <v>1</v>
      </c>
    </row>
    <row r="380" spans="1:8" ht="57.75">
      <c r="A380" s="1" t="s">
        <v>276</v>
      </c>
      <c r="B380" s="2" t="s">
        <v>277</v>
      </c>
      <c r="C380" s="2">
        <v>171601</v>
      </c>
      <c r="D380" s="3">
        <v>1</v>
      </c>
      <c r="E380" s="2">
        <v>6</v>
      </c>
      <c r="F380" s="2">
        <f>E380/D380</f>
        <v>6</v>
      </c>
      <c r="G380" s="2">
        <v>6</v>
      </c>
      <c r="H380" s="2">
        <v>1</v>
      </c>
    </row>
    <row r="381" spans="1:8" ht="43.5">
      <c r="A381" s="1" t="s">
        <v>278</v>
      </c>
      <c r="B381" s="2" t="s">
        <v>279</v>
      </c>
      <c r="C381" s="2">
        <v>171701</v>
      </c>
      <c r="D381" s="3">
        <v>1</v>
      </c>
      <c r="E381" s="2">
        <v>6</v>
      </c>
      <c r="F381" s="2">
        <f>E381/D381</f>
        <v>6</v>
      </c>
      <c r="G381" s="2">
        <v>5</v>
      </c>
      <c r="H381" s="2">
        <v>2</v>
      </c>
    </row>
    <row r="382" spans="1:8" ht="29.25">
      <c r="A382" s="1" t="s">
        <v>302</v>
      </c>
      <c r="B382" s="2" t="s">
        <v>304</v>
      </c>
      <c r="C382" s="2">
        <v>190102</v>
      </c>
      <c r="D382" s="3">
        <v>2</v>
      </c>
      <c r="E382" s="2">
        <v>12</v>
      </c>
      <c r="F382" s="2">
        <f>E382/D382</f>
        <v>6</v>
      </c>
      <c r="G382" s="2">
        <v>11</v>
      </c>
      <c r="H382" s="2">
        <v>1</v>
      </c>
    </row>
    <row r="383" spans="1:8" ht="57.75">
      <c r="A383" s="1" t="s">
        <v>318</v>
      </c>
      <c r="B383" s="2" t="s">
        <v>180</v>
      </c>
      <c r="C383" s="2">
        <v>210202</v>
      </c>
      <c r="D383" s="3">
        <v>1</v>
      </c>
      <c r="E383" s="2">
        <v>6</v>
      </c>
      <c r="F383" s="2">
        <f>E383/D383</f>
        <v>6</v>
      </c>
      <c r="G383" s="2">
        <v>5</v>
      </c>
      <c r="H383" s="2">
        <v>1</v>
      </c>
    </row>
    <row r="384" spans="1:8" ht="29.25">
      <c r="A384" s="1" t="s">
        <v>340</v>
      </c>
      <c r="B384" s="2" t="s">
        <v>171</v>
      </c>
      <c r="C384" s="2">
        <v>230101</v>
      </c>
      <c r="D384" s="3">
        <v>2</v>
      </c>
      <c r="E384" s="2">
        <v>12</v>
      </c>
      <c r="F384" s="2">
        <f>E384/D384</f>
        <v>6</v>
      </c>
      <c r="G384" s="2">
        <v>9</v>
      </c>
      <c r="H384" s="2">
        <v>4</v>
      </c>
    </row>
    <row r="385" spans="1:8" ht="43.5">
      <c r="A385" s="1" t="s">
        <v>343</v>
      </c>
      <c r="B385" s="2" t="s">
        <v>37</v>
      </c>
      <c r="C385" s="2">
        <v>230401</v>
      </c>
      <c r="D385" s="3">
        <v>4</v>
      </c>
      <c r="E385" s="2">
        <v>24</v>
      </c>
      <c r="F385" s="2">
        <f>E385/D385</f>
        <v>6</v>
      </c>
      <c r="G385" s="2">
        <v>20</v>
      </c>
      <c r="H385" s="2">
        <v>4</v>
      </c>
    </row>
    <row r="386" spans="1:8" ht="29.25">
      <c r="A386" s="1" t="s">
        <v>351</v>
      </c>
      <c r="B386" s="2" t="s">
        <v>303</v>
      </c>
      <c r="C386" s="2">
        <v>240301</v>
      </c>
      <c r="D386" s="3">
        <v>2</v>
      </c>
      <c r="E386" s="2">
        <v>12</v>
      </c>
      <c r="F386" s="2">
        <f>E386/D386</f>
        <v>6</v>
      </c>
      <c r="G386" s="2">
        <v>9</v>
      </c>
      <c r="H386" s="2">
        <v>2</v>
      </c>
    </row>
    <row r="387" spans="1:8" ht="43.5">
      <c r="A387" s="1" t="s">
        <v>355</v>
      </c>
      <c r="B387" s="2" t="s">
        <v>324</v>
      </c>
      <c r="C387" s="2">
        <v>240601</v>
      </c>
      <c r="D387" s="3">
        <v>1</v>
      </c>
      <c r="E387" s="2">
        <v>6</v>
      </c>
      <c r="F387" s="2">
        <f>E387/D387</f>
        <v>6</v>
      </c>
      <c r="G387" s="2">
        <v>6</v>
      </c>
      <c r="H387" s="2">
        <v>1</v>
      </c>
    </row>
    <row r="388" spans="1:8" ht="57.75">
      <c r="A388" s="1" t="s">
        <v>358</v>
      </c>
      <c r="B388" s="2" t="s">
        <v>189</v>
      </c>
      <c r="C388" s="2">
        <v>240801</v>
      </c>
      <c r="D388" s="3">
        <v>1</v>
      </c>
      <c r="E388" s="2">
        <v>6</v>
      </c>
      <c r="F388" s="2">
        <f>E388/D388</f>
        <v>6</v>
      </c>
      <c r="G388" s="2">
        <v>4</v>
      </c>
      <c r="H388" s="2">
        <v>0</v>
      </c>
    </row>
    <row r="389" spans="1:8" ht="57.75">
      <c r="A389" s="1" t="s">
        <v>364</v>
      </c>
      <c r="B389" s="2" t="s">
        <v>151</v>
      </c>
      <c r="C389" s="2">
        <v>250301</v>
      </c>
      <c r="D389" s="3">
        <v>1</v>
      </c>
      <c r="E389" s="2">
        <v>6</v>
      </c>
      <c r="F389" s="2">
        <f>E389/D389</f>
        <v>6</v>
      </c>
      <c r="G389" s="2">
        <v>5</v>
      </c>
      <c r="H389" s="2">
        <v>1</v>
      </c>
    </row>
    <row r="390" spans="1:8" ht="57.75">
      <c r="A390" s="1" t="s">
        <v>396</v>
      </c>
      <c r="B390" s="2" t="s">
        <v>187</v>
      </c>
      <c r="C390" s="2">
        <v>290201</v>
      </c>
      <c r="D390" s="3">
        <v>3</v>
      </c>
      <c r="E390" s="2">
        <v>18</v>
      </c>
      <c r="F390" s="2">
        <f>E390/D390</f>
        <v>6</v>
      </c>
      <c r="G390" s="2">
        <v>12</v>
      </c>
      <c r="H390" s="2">
        <v>3</v>
      </c>
    </row>
    <row r="391" spans="1:8" ht="72">
      <c r="A391" s="1" t="s">
        <v>398</v>
      </c>
      <c r="B391" s="2" t="s">
        <v>401</v>
      </c>
      <c r="C391" s="2">
        <v>290403</v>
      </c>
      <c r="D391" s="3">
        <v>1</v>
      </c>
      <c r="E391" s="2">
        <v>6</v>
      </c>
      <c r="F391" s="2">
        <f>E391/D391</f>
        <v>6</v>
      </c>
      <c r="G391" s="2">
        <v>5</v>
      </c>
      <c r="H391" s="2">
        <v>0</v>
      </c>
    </row>
    <row r="392" spans="1:8" ht="43.5">
      <c r="A392" s="1" t="s">
        <v>413</v>
      </c>
      <c r="B392" s="2" t="s">
        <v>414</v>
      </c>
      <c r="C392" s="2">
        <v>310301</v>
      </c>
      <c r="D392" s="13">
        <v>1</v>
      </c>
      <c r="E392" s="2">
        <v>6</v>
      </c>
      <c r="F392" s="2">
        <f>E392/D392</f>
        <v>6</v>
      </c>
      <c r="G392" s="2">
        <v>4</v>
      </c>
      <c r="H392" s="2">
        <v>1</v>
      </c>
    </row>
    <row r="393" spans="1:8" ht="29.25">
      <c r="A393" s="1" t="s">
        <v>464</v>
      </c>
      <c r="B393" s="2" t="s">
        <v>469</v>
      </c>
      <c r="C393" s="2">
        <v>360405</v>
      </c>
      <c r="D393" s="14">
        <v>2</v>
      </c>
      <c r="E393" s="2">
        <v>12</v>
      </c>
      <c r="F393" s="2">
        <f>E393/D393</f>
        <v>6</v>
      </c>
      <c r="G393" s="2">
        <v>10</v>
      </c>
      <c r="H393" s="2">
        <v>0</v>
      </c>
    </row>
    <row r="394" spans="1:8" ht="43.5">
      <c r="A394" s="1" t="s">
        <v>501</v>
      </c>
      <c r="B394" s="2" t="s">
        <v>503</v>
      </c>
      <c r="C394" s="2">
        <v>361302</v>
      </c>
      <c r="D394" s="14">
        <v>1</v>
      </c>
      <c r="E394" s="2">
        <v>6</v>
      </c>
      <c r="F394" s="2">
        <f>E394/D394</f>
        <v>6</v>
      </c>
      <c r="G394" s="2">
        <v>4</v>
      </c>
      <c r="H394" s="2">
        <v>1</v>
      </c>
    </row>
    <row r="395" spans="1:8" ht="29.25">
      <c r="A395" s="1" t="s">
        <v>520</v>
      </c>
      <c r="B395" s="2" t="s">
        <v>521</v>
      </c>
      <c r="C395" s="2">
        <v>361801</v>
      </c>
      <c r="D395" s="14">
        <v>1</v>
      </c>
      <c r="E395" s="2">
        <v>6</v>
      </c>
      <c r="F395" s="2">
        <f>E395/D395</f>
        <v>6</v>
      </c>
      <c r="G395" s="2">
        <v>3</v>
      </c>
      <c r="H395" s="2">
        <v>1</v>
      </c>
    </row>
    <row r="396" spans="1:8" ht="29.25">
      <c r="A396" s="1" t="s">
        <v>534</v>
      </c>
      <c r="B396" s="2" t="s">
        <v>538</v>
      </c>
      <c r="C396" s="2">
        <v>400104</v>
      </c>
      <c r="D396" s="15">
        <v>1</v>
      </c>
      <c r="E396" s="2">
        <v>6</v>
      </c>
      <c r="F396" s="2">
        <f>E396/D396</f>
        <v>6</v>
      </c>
      <c r="G396" s="2">
        <v>4</v>
      </c>
      <c r="H396" s="2">
        <v>1</v>
      </c>
    </row>
    <row r="397" spans="1:8" ht="43.5">
      <c r="A397" s="1" t="s">
        <v>170</v>
      </c>
      <c r="B397" s="2" t="s">
        <v>171</v>
      </c>
      <c r="C397" s="2">
        <v>90602</v>
      </c>
      <c r="D397" s="3">
        <v>2</v>
      </c>
      <c r="E397" s="2">
        <v>11</v>
      </c>
      <c r="F397" s="2">
        <f>E397/D397</f>
        <v>5.5</v>
      </c>
      <c r="G397" s="2">
        <v>9</v>
      </c>
      <c r="H397" s="2">
        <v>3</v>
      </c>
    </row>
    <row r="398" spans="1:8" ht="29.25">
      <c r="A398" s="1" t="s">
        <v>251</v>
      </c>
      <c r="B398" s="2" t="s">
        <v>10</v>
      </c>
      <c r="C398" s="2">
        <v>160101</v>
      </c>
      <c r="D398" s="3">
        <v>2</v>
      </c>
      <c r="E398" s="2">
        <v>11</v>
      </c>
      <c r="F398" s="2">
        <f>E398/D398</f>
        <v>5.5</v>
      </c>
      <c r="G398" s="2">
        <v>10</v>
      </c>
      <c r="H398" s="2">
        <v>2</v>
      </c>
    </row>
    <row r="399" spans="1:8" ht="57.75">
      <c r="A399" s="1" t="s">
        <v>530</v>
      </c>
      <c r="B399" s="2" t="s">
        <v>532</v>
      </c>
      <c r="C399" s="2">
        <v>390102</v>
      </c>
      <c r="D399" s="3">
        <v>3</v>
      </c>
      <c r="E399" s="2">
        <v>16</v>
      </c>
      <c r="F399" s="2">
        <f>E399/D399</f>
        <v>5.333333333333333</v>
      </c>
      <c r="G399" s="2">
        <v>14</v>
      </c>
      <c r="H399" s="2">
        <v>4</v>
      </c>
    </row>
    <row r="400" spans="1:8" ht="29.25">
      <c r="A400" s="1" t="s">
        <v>200</v>
      </c>
      <c r="B400" s="2" t="s">
        <v>56</v>
      </c>
      <c r="C400" s="2">
        <v>110103</v>
      </c>
      <c r="D400" s="3">
        <v>4</v>
      </c>
      <c r="E400" s="2">
        <v>21</v>
      </c>
      <c r="F400" s="2">
        <f>E400/D400</f>
        <v>5.25</v>
      </c>
      <c r="G400" s="2">
        <v>15</v>
      </c>
      <c r="H400" s="2">
        <v>0</v>
      </c>
    </row>
    <row r="401" spans="1:8" ht="29.25">
      <c r="A401" s="1" t="s">
        <v>50</v>
      </c>
      <c r="B401" s="2" t="s">
        <v>51</v>
      </c>
      <c r="C401" s="2">
        <v>12701</v>
      </c>
      <c r="D401" s="5">
        <v>2</v>
      </c>
      <c r="E401" s="2">
        <v>10</v>
      </c>
      <c r="F401" s="2">
        <f>E401/D401</f>
        <v>5</v>
      </c>
      <c r="G401" s="2">
        <v>9</v>
      </c>
      <c r="H401" s="2">
        <v>2</v>
      </c>
    </row>
    <row r="402" spans="1:8" ht="72">
      <c r="A402" s="1" t="s">
        <v>116</v>
      </c>
      <c r="B402" s="2" t="s">
        <v>58</v>
      </c>
      <c r="C402" s="2">
        <v>61005</v>
      </c>
      <c r="D402" s="3">
        <v>1</v>
      </c>
      <c r="E402" s="2">
        <v>5</v>
      </c>
      <c r="F402" s="2">
        <f>E402/D402</f>
        <v>5</v>
      </c>
      <c r="G402" s="2">
        <v>2</v>
      </c>
      <c r="H402" s="2">
        <v>0</v>
      </c>
    </row>
    <row r="403" spans="1:8" ht="43.5">
      <c r="A403" s="1" t="s">
        <v>121</v>
      </c>
      <c r="B403" s="2" t="s">
        <v>14</v>
      </c>
      <c r="C403" s="2">
        <v>61201</v>
      </c>
      <c r="D403" s="3">
        <v>1</v>
      </c>
      <c r="E403" s="2">
        <v>5</v>
      </c>
      <c r="F403" s="2">
        <f>E403/D403</f>
        <v>5</v>
      </c>
      <c r="G403" s="2">
        <v>5</v>
      </c>
      <c r="H403" s="2">
        <v>2</v>
      </c>
    </row>
    <row r="404" spans="1:8" ht="29.25">
      <c r="A404" s="1" t="s">
        <v>200</v>
      </c>
      <c r="B404" s="2" t="s">
        <v>54</v>
      </c>
      <c r="C404" s="2">
        <v>110101</v>
      </c>
      <c r="D404" s="3">
        <v>3</v>
      </c>
      <c r="E404" s="2">
        <v>15</v>
      </c>
      <c r="F404" s="2">
        <f>E404/D404</f>
        <v>5</v>
      </c>
      <c r="G404" s="2">
        <v>12</v>
      </c>
      <c r="H404" s="2">
        <v>2</v>
      </c>
    </row>
    <row r="405" spans="1:8" ht="57.75">
      <c r="A405" s="1" t="s">
        <v>218</v>
      </c>
      <c r="B405" s="2" t="s">
        <v>219</v>
      </c>
      <c r="C405" s="2">
        <v>121201</v>
      </c>
      <c r="D405" s="3">
        <v>1</v>
      </c>
      <c r="E405" s="2">
        <v>5</v>
      </c>
      <c r="F405" s="2">
        <f>E405/D405</f>
        <v>5</v>
      </c>
      <c r="G405" s="2">
        <v>3</v>
      </c>
      <c r="H405" s="2">
        <v>0</v>
      </c>
    </row>
    <row r="406" spans="1:8" ht="57.75">
      <c r="A406" s="1" t="s">
        <v>236</v>
      </c>
      <c r="B406" s="2" t="s">
        <v>237</v>
      </c>
      <c r="C406" s="2">
        <v>140301</v>
      </c>
      <c r="D406" s="3">
        <v>1</v>
      </c>
      <c r="E406" s="2">
        <v>5</v>
      </c>
      <c r="F406" s="2">
        <f>E406/D406</f>
        <v>5</v>
      </c>
      <c r="G406" s="2">
        <v>3</v>
      </c>
      <c r="H406" s="2">
        <v>1</v>
      </c>
    </row>
    <row r="407" spans="1:8" ht="43.5">
      <c r="A407" s="1" t="s">
        <v>260</v>
      </c>
      <c r="B407" s="2" t="s">
        <v>259</v>
      </c>
      <c r="C407" s="2">
        <v>170501</v>
      </c>
      <c r="D407" s="3">
        <v>1</v>
      </c>
      <c r="E407" s="2">
        <v>5</v>
      </c>
      <c r="F407" s="2">
        <f>E407/D407</f>
        <v>5</v>
      </c>
      <c r="G407" s="2">
        <v>4</v>
      </c>
      <c r="H407" s="2">
        <v>0</v>
      </c>
    </row>
    <row r="408" spans="1:8" ht="43.5">
      <c r="A408" s="1" t="s">
        <v>261</v>
      </c>
      <c r="B408" s="2" t="s">
        <v>238</v>
      </c>
      <c r="C408" s="2">
        <v>170601</v>
      </c>
      <c r="D408" s="3">
        <v>1</v>
      </c>
      <c r="E408" s="2">
        <v>5</v>
      </c>
      <c r="F408" s="2">
        <f>E408/D408</f>
        <v>5</v>
      </c>
      <c r="G408" s="2">
        <v>5</v>
      </c>
      <c r="H408" s="2">
        <v>1</v>
      </c>
    </row>
    <row r="409" spans="1:8" ht="57.75">
      <c r="A409" s="1" t="s">
        <v>291</v>
      </c>
      <c r="B409" s="2" t="s">
        <v>146</v>
      </c>
      <c r="C409" s="2">
        <v>172401</v>
      </c>
      <c r="D409" s="3">
        <v>1</v>
      </c>
      <c r="E409" s="2">
        <v>5</v>
      </c>
      <c r="F409" s="2">
        <f>E409/D409</f>
        <v>5</v>
      </c>
      <c r="G409" s="2">
        <v>4</v>
      </c>
      <c r="H409" s="2">
        <v>1</v>
      </c>
    </row>
    <row r="410" spans="1:8" ht="29.25">
      <c r="A410" s="1" t="s">
        <v>316</v>
      </c>
      <c r="B410" s="2" t="s">
        <v>298</v>
      </c>
      <c r="C410" s="2">
        <v>200401</v>
      </c>
      <c r="D410" s="3">
        <v>1</v>
      </c>
      <c r="E410" s="2">
        <v>5</v>
      </c>
      <c r="F410" s="2">
        <f>E410/D410</f>
        <v>5</v>
      </c>
      <c r="G410" s="2">
        <v>3</v>
      </c>
      <c r="H410" s="2">
        <v>0</v>
      </c>
    </row>
    <row r="411" spans="1:8" ht="57.75">
      <c r="A411" s="1" t="s">
        <v>331</v>
      </c>
      <c r="B411" s="2" t="s">
        <v>332</v>
      </c>
      <c r="C411" s="2">
        <v>220701</v>
      </c>
      <c r="D411" s="3">
        <v>1</v>
      </c>
      <c r="E411" s="2">
        <v>5</v>
      </c>
      <c r="F411" s="2">
        <f>E411/D411</f>
        <v>5</v>
      </c>
      <c r="G411" s="2">
        <v>4</v>
      </c>
      <c r="H411" s="2">
        <v>3</v>
      </c>
    </row>
    <row r="412" spans="1:8" ht="57.75">
      <c r="A412" s="1" t="s">
        <v>336</v>
      </c>
      <c r="B412" s="2" t="s">
        <v>117</v>
      </c>
      <c r="C412" s="2">
        <v>221101</v>
      </c>
      <c r="D412" s="3">
        <v>1</v>
      </c>
      <c r="E412" s="2">
        <v>5</v>
      </c>
      <c r="F412" s="2">
        <f>E412/D412</f>
        <v>5</v>
      </c>
      <c r="G412" s="2">
        <v>3</v>
      </c>
      <c r="H412" s="2">
        <v>0</v>
      </c>
    </row>
    <row r="413" spans="1:8" ht="29.25">
      <c r="A413" s="1" t="s">
        <v>346</v>
      </c>
      <c r="B413" s="2" t="s">
        <v>51</v>
      </c>
      <c r="C413" s="2">
        <v>230604</v>
      </c>
      <c r="D413" s="3">
        <v>2</v>
      </c>
      <c r="E413" s="2">
        <v>10</v>
      </c>
      <c r="F413" s="2">
        <f>E413/D413</f>
        <v>5</v>
      </c>
      <c r="G413" s="2">
        <v>8</v>
      </c>
      <c r="H413" s="2">
        <v>0</v>
      </c>
    </row>
    <row r="414" spans="1:8" ht="57.75">
      <c r="A414" s="1" t="s">
        <v>424</v>
      </c>
      <c r="B414" s="2" t="s">
        <v>431</v>
      </c>
      <c r="C414" s="2">
        <v>330107</v>
      </c>
      <c r="D414" s="3">
        <v>1</v>
      </c>
      <c r="E414" s="2">
        <v>5</v>
      </c>
      <c r="F414" s="2">
        <f>E414/D414</f>
        <v>5</v>
      </c>
      <c r="G414" s="2">
        <v>5</v>
      </c>
      <c r="H414" s="2">
        <v>0</v>
      </c>
    </row>
    <row r="415" spans="1:8" ht="29.25">
      <c r="A415" s="1" t="s">
        <v>445</v>
      </c>
      <c r="B415" s="2" t="s">
        <v>446</v>
      </c>
      <c r="C415" s="2">
        <v>350203</v>
      </c>
      <c r="D415" s="3">
        <v>1</v>
      </c>
      <c r="E415" s="2">
        <v>5</v>
      </c>
      <c r="F415" s="2">
        <f>E415/D415</f>
        <v>5</v>
      </c>
      <c r="G415" s="2">
        <v>4</v>
      </c>
      <c r="H415" s="2">
        <v>1</v>
      </c>
    </row>
    <row r="416" spans="1:8" ht="29.25">
      <c r="A416" s="1" t="s">
        <v>460</v>
      </c>
      <c r="B416" s="2" t="s">
        <v>461</v>
      </c>
      <c r="C416" s="2">
        <v>360301</v>
      </c>
      <c r="D416" s="14">
        <v>2</v>
      </c>
      <c r="E416" s="2">
        <v>10</v>
      </c>
      <c r="F416" s="2">
        <f>E416/D416</f>
        <v>5</v>
      </c>
      <c r="G416" s="2">
        <v>8</v>
      </c>
      <c r="H416" s="2">
        <v>1</v>
      </c>
    </row>
    <row r="417" spans="1:8" ht="29.25">
      <c r="A417" s="1" t="s">
        <v>491</v>
      </c>
      <c r="B417" s="2" t="s">
        <v>495</v>
      </c>
      <c r="C417" s="2">
        <v>361104</v>
      </c>
      <c r="D417" s="14">
        <v>1</v>
      </c>
      <c r="E417" s="2">
        <v>5</v>
      </c>
      <c r="F417" s="2">
        <f>E417/D417</f>
        <v>5</v>
      </c>
      <c r="G417" s="2">
        <v>3</v>
      </c>
      <c r="H417" s="2">
        <v>2</v>
      </c>
    </row>
    <row r="418" spans="1:8" ht="72">
      <c r="A418" s="1" t="s">
        <v>524</v>
      </c>
      <c r="B418" s="2" t="s">
        <v>526</v>
      </c>
      <c r="C418" s="2">
        <v>380102</v>
      </c>
      <c r="D418" s="3">
        <v>1</v>
      </c>
      <c r="E418" s="2">
        <v>5</v>
      </c>
      <c r="F418" s="2">
        <f>E418/D418</f>
        <v>5</v>
      </c>
      <c r="G418" s="2">
        <v>5</v>
      </c>
      <c r="H418" s="2">
        <v>1</v>
      </c>
    </row>
    <row r="419" spans="1:8" ht="57.75">
      <c r="A419" s="1" t="s">
        <v>618</v>
      </c>
      <c r="B419" s="2" t="s">
        <v>619</v>
      </c>
      <c r="C419" s="2">
        <v>460201</v>
      </c>
      <c r="D419" s="3">
        <v>1</v>
      </c>
      <c r="E419" s="2">
        <v>5</v>
      </c>
      <c r="F419" s="2">
        <f>E419/D419</f>
        <v>5</v>
      </c>
      <c r="G419" s="2">
        <v>5</v>
      </c>
      <c r="H419" s="2">
        <v>2</v>
      </c>
    </row>
    <row r="420" spans="1:8" ht="29.25">
      <c r="A420" s="1" t="s">
        <v>50</v>
      </c>
      <c r="B420" s="2" t="s">
        <v>55</v>
      </c>
      <c r="C420" s="2">
        <v>12705</v>
      </c>
      <c r="D420" s="4">
        <v>6</v>
      </c>
      <c r="E420" s="2">
        <v>29</v>
      </c>
      <c r="F420" s="2">
        <f>E420/D420</f>
        <v>4.833333333333333</v>
      </c>
      <c r="G420" s="2">
        <v>20</v>
      </c>
      <c r="H420" s="2">
        <v>0</v>
      </c>
    </row>
    <row r="421" spans="1:8" ht="29.25">
      <c r="A421" s="1" t="s">
        <v>50</v>
      </c>
      <c r="B421" s="2" t="s">
        <v>53</v>
      </c>
      <c r="C421" s="2">
        <v>12703</v>
      </c>
      <c r="D421" s="5">
        <v>2</v>
      </c>
      <c r="E421" s="2">
        <v>9</v>
      </c>
      <c r="F421" s="2">
        <f>E421/D421</f>
        <v>4.5</v>
      </c>
      <c r="G421" s="2">
        <v>8</v>
      </c>
      <c r="H421" s="2">
        <v>3</v>
      </c>
    </row>
    <row r="422" spans="1:8" ht="57.75">
      <c r="A422" s="1" t="s">
        <v>179</v>
      </c>
      <c r="B422" s="2" t="s">
        <v>180</v>
      </c>
      <c r="C422" s="2">
        <v>91201</v>
      </c>
      <c r="D422" s="3">
        <v>2</v>
      </c>
      <c r="E422" s="2">
        <v>9</v>
      </c>
      <c r="F422" s="2">
        <f>E422/D422</f>
        <v>4.5</v>
      </c>
      <c r="G422" s="2">
        <v>8</v>
      </c>
      <c r="H422" s="2">
        <v>2</v>
      </c>
    </row>
    <row r="423" spans="1:8" ht="29.25">
      <c r="A423" s="1" t="s">
        <v>320</v>
      </c>
      <c r="B423" s="2" t="s">
        <v>304</v>
      </c>
      <c r="C423" s="2">
        <v>220101</v>
      </c>
      <c r="D423" s="3">
        <v>4</v>
      </c>
      <c r="E423" s="2">
        <v>18</v>
      </c>
      <c r="F423" s="2">
        <f>E423/D423</f>
        <v>4.5</v>
      </c>
      <c r="G423" s="2">
        <v>14</v>
      </c>
      <c r="H423" s="2">
        <v>5</v>
      </c>
    </row>
    <row r="424" spans="1:8" ht="57.75">
      <c r="A424" s="1" t="s">
        <v>325</v>
      </c>
      <c r="B424" s="2" t="s">
        <v>327</v>
      </c>
      <c r="C424" s="2">
        <v>220402</v>
      </c>
      <c r="D424" s="3">
        <v>2</v>
      </c>
      <c r="E424" s="2">
        <v>9</v>
      </c>
      <c r="F424" s="2">
        <f>E424/D424</f>
        <v>4.5</v>
      </c>
      <c r="G424" s="2">
        <v>7</v>
      </c>
      <c r="H424" s="2">
        <v>3</v>
      </c>
    </row>
    <row r="425" spans="1:8" ht="29.25">
      <c r="A425" s="1" t="s">
        <v>484</v>
      </c>
      <c r="B425" s="2" t="s">
        <v>485</v>
      </c>
      <c r="C425" s="2">
        <v>360901</v>
      </c>
      <c r="D425" s="14">
        <v>4</v>
      </c>
      <c r="E425" s="2">
        <v>18</v>
      </c>
      <c r="F425" s="2">
        <f>E425/D425</f>
        <v>4.5</v>
      </c>
      <c r="G425" s="2">
        <v>14</v>
      </c>
      <c r="H425" s="2">
        <v>3</v>
      </c>
    </row>
    <row r="426" spans="1:8" ht="29.25">
      <c r="A426" s="1" t="s">
        <v>319</v>
      </c>
      <c r="B426" s="2" t="s">
        <v>56</v>
      </c>
      <c r="C426" s="2">
        <v>210303</v>
      </c>
      <c r="D426" s="3">
        <v>6</v>
      </c>
      <c r="E426" s="2">
        <v>26</v>
      </c>
      <c r="F426" s="2">
        <f>E426/D426</f>
        <v>4.333333333333333</v>
      </c>
      <c r="G426" s="2">
        <v>18</v>
      </c>
      <c r="H426" s="2">
        <v>3</v>
      </c>
    </row>
    <row r="427" spans="1:8" ht="29.25">
      <c r="A427" s="1" t="s">
        <v>367</v>
      </c>
      <c r="B427" s="2" t="s">
        <v>54</v>
      </c>
      <c r="C427" s="2">
        <v>250601</v>
      </c>
      <c r="D427" s="3">
        <v>5</v>
      </c>
      <c r="E427" s="2">
        <v>21</v>
      </c>
      <c r="F427" s="2">
        <f>E427/D427</f>
        <v>4.2</v>
      </c>
      <c r="G427" s="2">
        <v>19</v>
      </c>
      <c r="H427" s="2">
        <v>5</v>
      </c>
    </row>
    <row r="428" spans="1:8" ht="72">
      <c r="A428" s="1" t="s">
        <v>42</v>
      </c>
      <c r="B428" s="2" t="s">
        <v>44</v>
      </c>
      <c r="C428" s="2">
        <v>12202</v>
      </c>
      <c r="D428" s="4">
        <v>1</v>
      </c>
      <c r="E428" s="2">
        <v>4</v>
      </c>
      <c r="F428" s="2">
        <f>E428/D428</f>
        <v>4</v>
      </c>
      <c r="G428" s="2">
        <v>2</v>
      </c>
      <c r="H428" s="2">
        <v>0</v>
      </c>
    </row>
    <row r="429" spans="1:8" ht="57.75">
      <c r="A429" s="1" t="s">
        <v>105</v>
      </c>
      <c r="B429" s="2" t="s">
        <v>39</v>
      </c>
      <c r="C429" s="2">
        <v>60301</v>
      </c>
      <c r="D429" s="3">
        <v>1</v>
      </c>
      <c r="E429" s="2">
        <v>4</v>
      </c>
      <c r="F429" s="2">
        <f>E429/D429</f>
        <v>4</v>
      </c>
      <c r="G429" s="2">
        <v>3</v>
      </c>
      <c r="H429" s="2">
        <v>0</v>
      </c>
    </row>
    <row r="430" spans="1:8" ht="29.25">
      <c r="A430" s="1" t="s">
        <v>225</v>
      </c>
      <c r="B430" s="2" t="s">
        <v>51</v>
      </c>
      <c r="C430" s="2">
        <v>121604</v>
      </c>
      <c r="D430" s="10">
        <v>1</v>
      </c>
      <c r="E430" s="2">
        <v>4</v>
      </c>
      <c r="F430" s="2">
        <f>E430/D430</f>
        <v>4</v>
      </c>
      <c r="G430" s="2">
        <v>4</v>
      </c>
      <c r="H430" s="2">
        <v>2</v>
      </c>
    </row>
    <row r="431" spans="1:8" ht="57.75">
      <c r="A431" s="1" t="s">
        <v>230</v>
      </c>
      <c r="B431" s="2" t="s">
        <v>231</v>
      </c>
      <c r="C431" s="2">
        <v>130401</v>
      </c>
      <c r="D431" s="3">
        <v>1</v>
      </c>
      <c r="E431" s="2">
        <v>4</v>
      </c>
      <c r="F431" s="2">
        <f>E431/D431</f>
        <v>4</v>
      </c>
      <c r="G431" s="2">
        <v>3</v>
      </c>
      <c r="H431" s="2">
        <v>0</v>
      </c>
    </row>
    <row r="432" spans="1:8" ht="57.75">
      <c r="A432" s="1" t="s">
        <v>253</v>
      </c>
      <c r="B432" s="2" t="s">
        <v>254</v>
      </c>
      <c r="C432" s="2">
        <v>160301</v>
      </c>
      <c r="D432" s="3">
        <v>1</v>
      </c>
      <c r="E432" s="2">
        <v>4</v>
      </c>
      <c r="F432" s="2">
        <f>E432/D432</f>
        <v>4</v>
      </c>
      <c r="G432" s="2">
        <v>3</v>
      </c>
      <c r="H432" s="2">
        <v>0</v>
      </c>
    </row>
    <row r="433" spans="1:8" ht="57.75">
      <c r="A433" s="1" t="s">
        <v>269</v>
      </c>
      <c r="B433" s="2" t="s">
        <v>270</v>
      </c>
      <c r="C433" s="2">
        <v>171301</v>
      </c>
      <c r="D433" s="3">
        <v>1</v>
      </c>
      <c r="E433" s="2">
        <v>4</v>
      </c>
      <c r="F433" s="2">
        <f>E433/D433</f>
        <v>4</v>
      </c>
      <c r="G433" s="2">
        <v>3</v>
      </c>
      <c r="H433" s="2">
        <v>0</v>
      </c>
    </row>
    <row r="434" spans="1:8" ht="29.25">
      <c r="A434" s="1" t="s">
        <v>302</v>
      </c>
      <c r="B434" s="2" t="s">
        <v>303</v>
      </c>
      <c r="C434" s="2">
        <v>190101</v>
      </c>
      <c r="D434" s="3">
        <v>3</v>
      </c>
      <c r="E434" s="2">
        <v>12</v>
      </c>
      <c r="F434" s="2">
        <f>E434/D434</f>
        <v>4</v>
      </c>
      <c r="G434" s="2">
        <v>11</v>
      </c>
      <c r="H434" s="2">
        <v>2</v>
      </c>
    </row>
    <row r="435" spans="1:8" ht="29.25">
      <c r="A435" s="1" t="s">
        <v>312</v>
      </c>
      <c r="B435" s="2" t="s">
        <v>314</v>
      </c>
      <c r="C435" s="2">
        <v>200303</v>
      </c>
      <c r="D435" s="3">
        <v>3</v>
      </c>
      <c r="E435" s="2">
        <v>12</v>
      </c>
      <c r="F435" s="2">
        <f>E435/D435</f>
        <v>4</v>
      </c>
      <c r="G435" s="2">
        <v>11</v>
      </c>
      <c r="H435" s="2">
        <v>2</v>
      </c>
    </row>
    <row r="436" spans="1:8" ht="57.75">
      <c r="A436" s="1" t="s">
        <v>333</v>
      </c>
      <c r="B436" s="2" t="s">
        <v>137</v>
      </c>
      <c r="C436" s="2">
        <v>220801</v>
      </c>
      <c r="D436" s="3">
        <v>1</v>
      </c>
      <c r="E436" s="2">
        <v>4</v>
      </c>
      <c r="F436" s="2">
        <f>E436/D436</f>
        <v>4</v>
      </c>
      <c r="G436" s="2">
        <v>4</v>
      </c>
      <c r="H436" s="2">
        <v>0</v>
      </c>
    </row>
    <row r="437" spans="1:8" ht="43.5">
      <c r="A437" s="1" t="s">
        <v>334</v>
      </c>
      <c r="B437" s="2" t="s">
        <v>286</v>
      </c>
      <c r="C437" s="2">
        <v>220901</v>
      </c>
      <c r="D437" s="3">
        <v>1</v>
      </c>
      <c r="E437" s="2">
        <v>4</v>
      </c>
      <c r="F437" s="2">
        <f>E437/D437</f>
        <v>4</v>
      </c>
      <c r="G437" s="2">
        <v>3</v>
      </c>
      <c r="H437" s="2">
        <v>0</v>
      </c>
    </row>
    <row r="438" spans="1:8" ht="57.75">
      <c r="A438" s="1" t="s">
        <v>335</v>
      </c>
      <c r="B438" s="2" t="s">
        <v>146</v>
      </c>
      <c r="C438" s="2">
        <v>221001</v>
      </c>
      <c r="D438" s="3">
        <v>1</v>
      </c>
      <c r="E438" s="2">
        <v>4</v>
      </c>
      <c r="F438" s="2">
        <f>E438/D438</f>
        <v>4</v>
      </c>
      <c r="G438" s="2">
        <v>4</v>
      </c>
      <c r="H438" s="2">
        <v>1</v>
      </c>
    </row>
    <row r="439" spans="1:8" ht="43.5">
      <c r="A439" s="1" t="s">
        <v>343</v>
      </c>
      <c r="B439" s="2" t="s">
        <v>314</v>
      </c>
      <c r="C439" s="2">
        <v>230402</v>
      </c>
      <c r="D439" s="3">
        <v>1</v>
      </c>
      <c r="E439" s="2">
        <v>4</v>
      </c>
      <c r="F439" s="2">
        <f>E439/D439</f>
        <v>4</v>
      </c>
      <c r="G439" s="2">
        <v>3</v>
      </c>
      <c r="H439" s="2">
        <v>1</v>
      </c>
    </row>
    <row r="440" spans="1:8" ht="72">
      <c r="A440" s="1" t="s">
        <v>398</v>
      </c>
      <c r="B440" s="2" t="s">
        <v>404</v>
      </c>
      <c r="C440" s="2">
        <v>290406</v>
      </c>
      <c r="D440" s="3">
        <v>1</v>
      </c>
      <c r="E440" s="2">
        <v>4</v>
      </c>
      <c r="F440" s="2">
        <f>E440/D440</f>
        <v>4</v>
      </c>
      <c r="G440" s="2">
        <v>3</v>
      </c>
      <c r="H440" s="2">
        <v>2</v>
      </c>
    </row>
    <row r="441" spans="1:8" ht="29.25">
      <c r="A441" s="1" t="s">
        <v>407</v>
      </c>
      <c r="B441" s="2" t="s">
        <v>53</v>
      </c>
      <c r="C441" s="2">
        <v>290502</v>
      </c>
      <c r="D441" s="3">
        <v>2</v>
      </c>
      <c r="E441" s="2">
        <v>8</v>
      </c>
      <c r="F441" s="2">
        <f>E441/D441</f>
        <v>4</v>
      </c>
      <c r="G441" s="2">
        <v>5</v>
      </c>
      <c r="H441" s="2">
        <v>2</v>
      </c>
    </row>
    <row r="442" spans="1:8" ht="29.25">
      <c r="A442" s="1" t="s">
        <v>450</v>
      </c>
      <c r="B442" s="2" t="s">
        <v>452</v>
      </c>
      <c r="C442" s="2">
        <v>360102</v>
      </c>
      <c r="D442" s="14">
        <v>2</v>
      </c>
      <c r="E442" s="2">
        <v>8</v>
      </c>
      <c r="F442" s="2">
        <f>E442/D442</f>
        <v>4</v>
      </c>
      <c r="G442" s="2">
        <v>7</v>
      </c>
      <c r="H442" s="2">
        <v>4</v>
      </c>
    </row>
    <row r="443" spans="1:8" ht="29.25">
      <c r="A443" s="1" t="s">
        <v>455</v>
      </c>
      <c r="B443" s="2" t="s">
        <v>457</v>
      </c>
      <c r="C443" s="2">
        <v>360202</v>
      </c>
      <c r="D443" s="14">
        <v>2</v>
      </c>
      <c r="E443" s="2">
        <v>8</v>
      </c>
      <c r="F443" s="2">
        <f>E443/D443</f>
        <v>4</v>
      </c>
      <c r="G443" s="2">
        <v>5</v>
      </c>
      <c r="H443" s="2">
        <v>1</v>
      </c>
    </row>
    <row r="444" spans="1:8" ht="29.25">
      <c r="A444" s="1" t="s">
        <v>487</v>
      </c>
      <c r="B444" s="2" t="s">
        <v>489</v>
      </c>
      <c r="C444" s="2">
        <v>361002</v>
      </c>
      <c r="D444" s="14">
        <v>2</v>
      </c>
      <c r="E444" s="2">
        <v>8</v>
      </c>
      <c r="F444" s="2">
        <f>E444/D444</f>
        <v>4</v>
      </c>
      <c r="G444" s="2">
        <v>8</v>
      </c>
      <c r="H444" s="2">
        <v>0</v>
      </c>
    </row>
    <row r="445" spans="1:8" ht="43.5">
      <c r="A445" s="1" t="s">
        <v>512</v>
      </c>
      <c r="B445" s="2" t="s">
        <v>515</v>
      </c>
      <c r="C445" s="2">
        <v>361603</v>
      </c>
      <c r="D445" s="14">
        <v>1</v>
      </c>
      <c r="E445" s="2">
        <v>4</v>
      </c>
      <c r="F445" s="2">
        <f>E445/D445</f>
        <v>4</v>
      </c>
      <c r="G445" s="2">
        <v>3</v>
      </c>
      <c r="H445" s="2">
        <v>1</v>
      </c>
    </row>
    <row r="446" spans="1:8" ht="43.5">
      <c r="A446" s="1" t="s">
        <v>517</v>
      </c>
      <c r="B446" s="2" t="s">
        <v>519</v>
      </c>
      <c r="C446" s="2">
        <v>361702</v>
      </c>
      <c r="D446" s="3">
        <v>1</v>
      </c>
      <c r="E446" s="2">
        <v>4</v>
      </c>
      <c r="F446" s="2">
        <f>E446/D446</f>
        <v>4</v>
      </c>
      <c r="G446" s="2">
        <v>4</v>
      </c>
      <c r="H446" s="2">
        <v>1</v>
      </c>
    </row>
    <row r="447" spans="1:8" ht="29.25">
      <c r="A447" s="1" t="s">
        <v>559</v>
      </c>
      <c r="B447" s="2" t="s">
        <v>560</v>
      </c>
      <c r="C447" s="2">
        <v>410401</v>
      </c>
      <c r="D447" s="3">
        <v>1</v>
      </c>
      <c r="E447" s="2">
        <v>4</v>
      </c>
      <c r="F447" s="2">
        <f>E447/D447</f>
        <v>4</v>
      </c>
      <c r="G447" s="2">
        <v>3</v>
      </c>
      <c r="H447" s="2">
        <v>0</v>
      </c>
    </row>
    <row r="448" spans="1:8" ht="29.25">
      <c r="A448" s="1" t="s">
        <v>478</v>
      </c>
      <c r="B448" s="2" t="s">
        <v>480</v>
      </c>
      <c r="C448" s="2">
        <v>360702</v>
      </c>
      <c r="D448" s="14">
        <v>3</v>
      </c>
      <c r="E448" s="2">
        <v>11</v>
      </c>
      <c r="F448" s="2">
        <f>E448/D448</f>
        <v>3.6666666666666665</v>
      </c>
      <c r="G448" s="2">
        <v>10</v>
      </c>
      <c r="H448" s="2">
        <v>2</v>
      </c>
    </row>
    <row r="449" spans="1:8" ht="29.25">
      <c r="A449" s="1" t="s">
        <v>312</v>
      </c>
      <c r="B449" s="2" t="s">
        <v>146</v>
      </c>
      <c r="C449" s="2">
        <v>200302</v>
      </c>
      <c r="D449" s="3">
        <v>2</v>
      </c>
      <c r="E449" s="2">
        <v>7</v>
      </c>
      <c r="F449" s="2">
        <f>E449/D449</f>
        <v>3.5</v>
      </c>
      <c r="G449" s="2">
        <v>6</v>
      </c>
      <c r="H449" s="2">
        <v>0</v>
      </c>
    </row>
    <row r="450" spans="1:8" ht="29.25">
      <c r="A450" s="1" t="s">
        <v>464</v>
      </c>
      <c r="B450" s="2" t="s">
        <v>465</v>
      </c>
      <c r="C450" s="2">
        <v>360401</v>
      </c>
      <c r="D450" s="14">
        <v>2</v>
      </c>
      <c r="E450" s="2">
        <v>7</v>
      </c>
      <c r="F450" s="2">
        <f>E450/D450</f>
        <v>3.5</v>
      </c>
      <c r="G450" s="2">
        <v>3</v>
      </c>
      <c r="H450" s="2">
        <v>0</v>
      </c>
    </row>
    <row r="451" spans="1:8" ht="29.25">
      <c r="A451" s="1" t="s">
        <v>470</v>
      </c>
      <c r="B451" s="2" t="s">
        <v>473</v>
      </c>
      <c r="C451" s="2">
        <v>360503</v>
      </c>
      <c r="D451" s="14">
        <v>2</v>
      </c>
      <c r="E451" s="2">
        <v>7</v>
      </c>
      <c r="F451" s="2">
        <f>E451/D451</f>
        <v>3.5</v>
      </c>
      <c r="G451" s="2">
        <v>4</v>
      </c>
      <c r="H451" s="2">
        <v>1</v>
      </c>
    </row>
    <row r="452" spans="1:8" ht="29.25">
      <c r="A452" s="1" t="s">
        <v>346</v>
      </c>
      <c r="B452" s="2" t="s">
        <v>298</v>
      </c>
      <c r="C452" s="2">
        <v>230601</v>
      </c>
      <c r="D452" s="3">
        <v>6</v>
      </c>
      <c r="E452" s="2">
        <v>20</v>
      </c>
      <c r="F452" s="2">
        <f>E452/D452</f>
        <v>3.3333333333333335</v>
      </c>
      <c r="G452" s="2">
        <v>16</v>
      </c>
      <c r="H452" s="2">
        <v>3</v>
      </c>
    </row>
    <row r="453" spans="1:8" ht="29.25">
      <c r="A453" s="1" t="s">
        <v>80</v>
      </c>
      <c r="B453" s="2" t="s">
        <v>54</v>
      </c>
      <c r="C453" s="2">
        <v>31201</v>
      </c>
      <c r="D453" s="7">
        <v>11</v>
      </c>
      <c r="E453" s="2">
        <v>36</v>
      </c>
      <c r="F453" s="2">
        <f>E453/D453</f>
        <v>3.2727272727272729</v>
      </c>
      <c r="G453" s="2">
        <v>23</v>
      </c>
      <c r="H453" s="2">
        <v>6</v>
      </c>
    </row>
    <row r="454" spans="1:8" ht="29.25">
      <c r="A454" s="1" t="s">
        <v>80</v>
      </c>
      <c r="B454" s="2" t="s">
        <v>72</v>
      </c>
      <c r="C454" s="2">
        <v>31203</v>
      </c>
      <c r="D454" s="7">
        <v>2</v>
      </c>
      <c r="E454" s="2">
        <v>6</v>
      </c>
      <c r="F454" s="2">
        <f>E454/D454</f>
        <v>3</v>
      </c>
      <c r="G454" s="2">
        <v>5</v>
      </c>
      <c r="H454" s="2">
        <v>3</v>
      </c>
    </row>
    <row r="455" spans="1:8" ht="57.75">
      <c r="A455" s="1" t="s">
        <v>186</v>
      </c>
      <c r="B455" s="2" t="s">
        <v>187</v>
      </c>
      <c r="C455" s="2">
        <v>100201</v>
      </c>
      <c r="D455" s="8">
        <v>1</v>
      </c>
      <c r="E455" s="2">
        <v>3</v>
      </c>
      <c r="F455" s="2">
        <f>E455/D455</f>
        <v>3</v>
      </c>
      <c r="G455" s="2">
        <v>1</v>
      </c>
      <c r="H455" s="2">
        <v>1</v>
      </c>
    </row>
    <row r="456" spans="1:8" ht="72">
      <c r="A456" s="1" t="s">
        <v>209</v>
      </c>
      <c r="B456" s="2" t="s">
        <v>58</v>
      </c>
      <c r="C456" s="2">
        <v>120601</v>
      </c>
      <c r="D456" s="3">
        <v>2</v>
      </c>
      <c r="E456" s="2">
        <v>6</v>
      </c>
      <c r="F456" s="2">
        <f>E456/D456</f>
        <v>3</v>
      </c>
      <c r="G456" s="2">
        <v>4</v>
      </c>
      <c r="H456" s="2">
        <v>1</v>
      </c>
    </row>
    <row r="457" spans="1:8" ht="57.75">
      <c r="A457" s="1" t="s">
        <v>213</v>
      </c>
      <c r="B457" s="2" t="s">
        <v>214</v>
      </c>
      <c r="C457" s="2">
        <v>120901</v>
      </c>
      <c r="D457" s="3">
        <v>1</v>
      </c>
      <c r="E457" s="2">
        <v>3</v>
      </c>
      <c r="F457" s="2">
        <f>E457/D457</f>
        <v>3</v>
      </c>
      <c r="G457" s="2">
        <v>3</v>
      </c>
      <c r="H457" s="2">
        <v>0</v>
      </c>
    </row>
    <row r="458" spans="1:8" ht="29.25">
      <c r="A458" s="1" t="s">
        <v>226</v>
      </c>
      <c r="B458" s="2" t="s">
        <v>94</v>
      </c>
      <c r="C458" s="2">
        <v>130102</v>
      </c>
      <c r="D458" s="3">
        <v>1</v>
      </c>
      <c r="E458" s="2">
        <v>3</v>
      </c>
      <c r="F458" s="2">
        <f>E458/D458</f>
        <v>3</v>
      </c>
      <c r="G458" s="2">
        <v>2</v>
      </c>
      <c r="H458" s="2">
        <v>1</v>
      </c>
    </row>
    <row r="459" spans="1:8" ht="72">
      <c r="A459" s="1" t="s">
        <v>246</v>
      </c>
      <c r="B459" s="2" t="s">
        <v>247</v>
      </c>
      <c r="C459" s="2">
        <v>150101</v>
      </c>
      <c r="D459" s="3">
        <v>1</v>
      </c>
      <c r="E459" s="2">
        <v>3</v>
      </c>
      <c r="F459" s="2">
        <f>E459/D459</f>
        <v>3</v>
      </c>
      <c r="G459" s="2">
        <v>3</v>
      </c>
      <c r="H459" s="2">
        <v>1</v>
      </c>
    </row>
    <row r="460" spans="1:8" ht="43.5">
      <c r="A460" s="1" t="s">
        <v>352</v>
      </c>
      <c r="B460" s="2" t="s">
        <v>324</v>
      </c>
      <c r="C460" s="2">
        <v>240401</v>
      </c>
      <c r="D460" s="3">
        <v>1</v>
      </c>
      <c r="E460" s="2">
        <v>3</v>
      </c>
      <c r="F460" s="2">
        <f>E460/D460</f>
        <v>3</v>
      </c>
      <c r="G460" s="2">
        <v>3</v>
      </c>
      <c r="H460" s="2">
        <v>0</v>
      </c>
    </row>
    <row r="461" spans="1:8" ht="57.75">
      <c r="A461" s="1" t="s">
        <v>361</v>
      </c>
      <c r="B461" s="2" t="s">
        <v>362</v>
      </c>
      <c r="C461" s="2">
        <v>250101</v>
      </c>
      <c r="D461" s="3">
        <v>1</v>
      </c>
      <c r="E461" s="2">
        <v>3</v>
      </c>
      <c r="F461" s="2">
        <f>E461/D461</f>
        <v>3</v>
      </c>
      <c r="G461" s="2">
        <v>2</v>
      </c>
      <c r="H461" s="2">
        <v>1</v>
      </c>
    </row>
    <row r="462" spans="1:8" ht="29.25">
      <c r="A462" s="1" t="s">
        <v>367</v>
      </c>
      <c r="B462" s="2" t="s">
        <v>56</v>
      </c>
      <c r="C462" s="2">
        <v>250603</v>
      </c>
      <c r="D462" s="3">
        <v>2</v>
      </c>
      <c r="E462" s="2">
        <v>6</v>
      </c>
      <c r="F462" s="2">
        <f>E462/D462</f>
        <v>3</v>
      </c>
      <c r="G462" s="2">
        <v>6</v>
      </c>
      <c r="H462" s="2">
        <v>0</v>
      </c>
    </row>
    <row r="463" spans="1:8" ht="72">
      <c r="A463" s="1" t="s">
        <v>398</v>
      </c>
      <c r="B463" s="2" t="s">
        <v>405</v>
      </c>
      <c r="C463" s="2">
        <v>290407</v>
      </c>
      <c r="D463" s="3">
        <v>1</v>
      </c>
      <c r="E463" s="2">
        <v>3</v>
      </c>
      <c r="F463" s="2">
        <f>E463/D463</f>
        <v>3</v>
      </c>
      <c r="G463" s="2">
        <v>2</v>
      </c>
      <c r="H463" s="2">
        <v>1</v>
      </c>
    </row>
    <row r="464" spans="1:8" ht="43.5">
      <c r="A464" s="1" t="s">
        <v>517</v>
      </c>
      <c r="B464" s="2" t="s">
        <v>518</v>
      </c>
      <c r="C464" s="2">
        <v>361701</v>
      </c>
      <c r="D464" s="3">
        <v>1</v>
      </c>
      <c r="E464" s="2">
        <v>3</v>
      </c>
      <c r="F464" s="2">
        <f>E464/D464</f>
        <v>3</v>
      </c>
      <c r="G464" s="2">
        <v>1</v>
      </c>
      <c r="H464" s="2">
        <v>0</v>
      </c>
    </row>
    <row r="465" spans="1:8" ht="29.25">
      <c r="A465" s="1" t="s">
        <v>534</v>
      </c>
      <c r="B465" s="2" t="s">
        <v>546</v>
      </c>
      <c r="C465" s="2">
        <v>400112</v>
      </c>
      <c r="D465" s="14">
        <v>1</v>
      </c>
      <c r="E465" s="2">
        <v>3</v>
      </c>
      <c r="F465" s="2">
        <f>E465/D465</f>
        <v>3</v>
      </c>
      <c r="G465" s="2">
        <v>2</v>
      </c>
      <c r="H465" s="2">
        <v>0</v>
      </c>
    </row>
    <row r="466" spans="1:8" ht="29.25">
      <c r="A466" s="1" t="s">
        <v>534</v>
      </c>
      <c r="B466" s="2" t="s">
        <v>551</v>
      </c>
      <c r="C466" s="2">
        <v>400117</v>
      </c>
      <c r="D466" s="14">
        <v>1</v>
      </c>
      <c r="E466" s="2">
        <v>3</v>
      </c>
      <c r="F466" s="2">
        <f>E466/D466</f>
        <v>3</v>
      </c>
      <c r="G466" s="2">
        <v>3</v>
      </c>
      <c r="H466" s="2">
        <v>1</v>
      </c>
    </row>
    <row r="467" spans="1:8" ht="43.5">
      <c r="A467" s="1" t="s">
        <v>561</v>
      </c>
      <c r="B467" s="2" t="s">
        <v>562</v>
      </c>
      <c r="C467" s="2">
        <v>410501</v>
      </c>
      <c r="D467" s="3">
        <v>1</v>
      </c>
      <c r="E467" s="2">
        <v>3</v>
      </c>
      <c r="F467" s="2">
        <f>E467/D467</f>
        <v>3</v>
      </c>
      <c r="G467" s="2">
        <v>3</v>
      </c>
      <c r="H467" s="2">
        <v>0</v>
      </c>
    </row>
    <row r="468" spans="1:8" ht="29.25">
      <c r="A468" s="1" t="s">
        <v>455</v>
      </c>
      <c r="B468" s="2" t="s">
        <v>458</v>
      </c>
      <c r="C468" s="2">
        <v>360203</v>
      </c>
      <c r="D468" s="14">
        <v>4</v>
      </c>
      <c r="E468" s="2">
        <v>11</v>
      </c>
      <c r="F468" s="2">
        <f>E468/D468</f>
        <v>2.75</v>
      </c>
      <c r="G468" s="2">
        <v>11</v>
      </c>
      <c r="H468" s="2">
        <v>2</v>
      </c>
    </row>
    <row r="469" spans="1:8" ht="72">
      <c r="A469" s="1" t="s">
        <v>42</v>
      </c>
      <c r="B469" s="2" t="s">
        <v>43</v>
      </c>
      <c r="C469" s="2">
        <v>12201</v>
      </c>
      <c r="D469" s="4">
        <v>2</v>
      </c>
      <c r="E469" s="2">
        <v>5</v>
      </c>
      <c r="F469" s="2">
        <f>E469/D469</f>
        <v>2.5</v>
      </c>
      <c r="G469" s="2">
        <v>5</v>
      </c>
      <c r="H469" s="2">
        <v>1</v>
      </c>
    </row>
    <row r="470" spans="1:8" ht="57.75">
      <c r="A470" s="1" t="s">
        <v>318</v>
      </c>
      <c r="B470" s="2" t="s">
        <v>181</v>
      </c>
      <c r="C470" s="2">
        <v>210203</v>
      </c>
      <c r="D470" s="3">
        <v>2</v>
      </c>
      <c r="E470" s="2">
        <v>5</v>
      </c>
      <c r="F470" s="2">
        <f>E470/D470</f>
        <v>2.5</v>
      </c>
      <c r="G470" s="2">
        <v>2</v>
      </c>
      <c r="H470" s="2">
        <v>0</v>
      </c>
    </row>
    <row r="471" spans="1:8" ht="29.25">
      <c r="A471" s="1" t="s">
        <v>341</v>
      </c>
      <c r="B471" s="2" t="s">
        <v>123</v>
      </c>
      <c r="C471" s="2">
        <v>230201</v>
      </c>
      <c r="D471" s="3">
        <v>4</v>
      </c>
      <c r="E471" s="2">
        <v>10</v>
      </c>
      <c r="F471" s="2">
        <f>E471/D471</f>
        <v>2.5</v>
      </c>
      <c r="G471" s="2">
        <v>9</v>
      </c>
      <c r="H471" s="2">
        <v>3</v>
      </c>
    </row>
    <row r="472" spans="1:8" ht="72">
      <c r="A472" s="1" t="s">
        <v>378</v>
      </c>
      <c r="B472" s="2" t="s">
        <v>379</v>
      </c>
      <c r="C472" s="2">
        <v>270501</v>
      </c>
      <c r="D472" s="3">
        <v>2</v>
      </c>
      <c r="E472" s="2">
        <v>5</v>
      </c>
      <c r="F472" s="2">
        <f>E472/D472</f>
        <v>2.5</v>
      </c>
      <c r="G472" s="2">
        <v>3</v>
      </c>
      <c r="H472" s="2">
        <v>0</v>
      </c>
    </row>
    <row r="473" spans="1:8" ht="29.25">
      <c r="A473" s="1" t="s">
        <v>481</v>
      </c>
      <c r="B473" s="2" t="s">
        <v>482</v>
      </c>
      <c r="C473" s="2">
        <v>360801</v>
      </c>
      <c r="D473" s="14">
        <v>2</v>
      </c>
      <c r="E473" s="2">
        <v>5</v>
      </c>
      <c r="F473" s="2">
        <f>E473/D473</f>
        <v>2.5</v>
      </c>
      <c r="G473" s="2">
        <v>4</v>
      </c>
      <c r="H473" s="2">
        <v>0</v>
      </c>
    </row>
    <row r="474" spans="1:8" ht="29.25">
      <c r="A474" s="1" t="s">
        <v>487</v>
      </c>
      <c r="B474" s="2" t="s">
        <v>488</v>
      </c>
      <c r="C474" s="2">
        <v>361001</v>
      </c>
      <c r="D474" s="14">
        <v>2</v>
      </c>
      <c r="E474" s="2">
        <v>5</v>
      </c>
      <c r="F474" s="2">
        <f>E474/D474</f>
        <v>2.5</v>
      </c>
      <c r="G474" s="2">
        <v>4</v>
      </c>
      <c r="H474" s="2">
        <v>1</v>
      </c>
    </row>
    <row r="475" spans="1:8" ht="29.25">
      <c r="A475" s="1" t="s">
        <v>491</v>
      </c>
      <c r="B475" s="2" t="s">
        <v>492</v>
      </c>
      <c r="C475" s="2">
        <v>361101</v>
      </c>
      <c r="D475" s="14">
        <v>2</v>
      </c>
      <c r="E475" s="2">
        <v>5</v>
      </c>
      <c r="F475" s="2">
        <f>E475/D475</f>
        <v>2.5</v>
      </c>
      <c r="G475" s="2">
        <v>5</v>
      </c>
      <c r="H475" s="2">
        <v>1</v>
      </c>
    </row>
    <row r="476" spans="1:8" ht="43.5">
      <c r="A476" s="1" t="s">
        <v>496</v>
      </c>
      <c r="B476" s="2" t="s">
        <v>500</v>
      </c>
      <c r="C476" s="2">
        <v>361204</v>
      </c>
      <c r="D476" s="14">
        <v>2</v>
      </c>
      <c r="E476" s="2">
        <v>5</v>
      </c>
      <c r="F476" s="2">
        <f>E476/D476</f>
        <v>2.5</v>
      </c>
      <c r="G476" s="2">
        <v>4</v>
      </c>
      <c r="H476" s="2">
        <v>1</v>
      </c>
    </row>
    <row r="477" spans="1:8" ht="29.25">
      <c r="A477" s="1" t="s">
        <v>301</v>
      </c>
      <c r="B477" s="2" t="s">
        <v>56</v>
      </c>
      <c r="C477" s="2">
        <v>180203</v>
      </c>
      <c r="D477" s="3">
        <v>3</v>
      </c>
      <c r="E477" s="2">
        <v>7</v>
      </c>
      <c r="F477" s="2">
        <f>E477/D477</f>
        <v>2.3333333333333335</v>
      </c>
      <c r="G477" s="2">
        <v>5</v>
      </c>
      <c r="H477" s="2">
        <v>0</v>
      </c>
    </row>
    <row r="478" spans="1:8" ht="57.75">
      <c r="A478" s="1" t="s">
        <v>45</v>
      </c>
      <c r="B478" s="2" t="s">
        <v>46</v>
      </c>
      <c r="C478" s="2">
        <v>12301</v>
      </c>
      <c r="D478" s="4">
        <v>1</v>
      </c>
      <c r="E478" s="2">
        <v>2</v>
      </c>
      <c r="F478" s="2">
        <f>E478/D478</f>
        <v>2</v>
      </c>
      <c r="G478" s="2">
        <v>1</v>
      </c>
      <c r="H478" s="2">
        <v>1</v>
      </c>
    </row>
    <row r="479" spans="1:8" ht="57.75">
      <c r="A479" s="1" t="s">
        <v>59</v>
      </c>
      <c r="B479" s="2" t="s">
        <v>61</v>
      </c>
      <c r="C479" s="2">
        <v>30102</v>
      </c>
      <c r="D479" s="6">
        <v>1</v>
      </c>
      <c r="E479" s="2">
        <v>2</v>
      </c>
      <c r="F479" s="2">
        <f>E479/D479</f>
        <v>2</v>
      </c>
      <c r="G479" s="2">
        <v>2</v>
      </c>
      <c r="H479" s="2">
        <v>0</v>
      </c>
    </row>
    <row r="480" spans="1:8" ht="43.5">
      <c r="A480" s="1" t="s">
        <v>170</v>
      </c>
      <c r="B480" s="2" t="s">
        <v>114</v>
      </c>
      <c r="C480" s="2">
        <v>90601</v>
      </c>
      <c r="D480" s="3">
        <v>1</v>
      </c>
      <c r="E480" s="2">
        <v>2</v>
      </c>
      <c r="F480" s="2">
        <f>E480/D480</f>
        <v>2</v>
      </c>
      <c r="G480" s="2">
        <v>1</v>
      </c>
      <c r="H480" s="2">
        <v>0</v>
      </c>
    </row>
    <row r="481" spans="1:8" ht="57.75">
      <c r="A481" s="1" t="s">
        <v>190</v>
      </c>
      <c r="B481" s="2" t="s">
        <v>191</v>
      </c>
      <c r="C481" s="2">
        <v>100401</v>
      </c>
      <c r="D481" s="8">
        <v>1</v>
      </c>
      <c r="E481" s="2">
        <v>2</v>
      </c>
      <c r="F481" s="2">
        <f>E481/D481</f>
        <v>2</v>
      </c>
      <c r="G481" s="2">
        <v>2</v>
      </c>
      <c r="H481" s="2">
        <v>0</v>
      </c>
    </row>
    <row r="482" spans="1:8" ht="57.75">
      <c r="A482" s="1" t="s">
        <v>269</v>
      </c>
      <c r="B482" s="2" t="s">
        <v>271</v>
      </c>
      <c r="C482" s="2">
        <v>171302</v>
      </c>
      <c r="D482" s="3">
        <v>1</v>
      </c>
      <c r="E482" s="2">
        <v>2</v>
      </c>
      <c r="F482" s="2">
        <f>E482/D482</f>
        <v>2</v>
      </c>
      <c r="G482" s="2">
        <v>2</v>
      </c>
      <c r="H482" s="2">
        <v>0</v>
      </c>
    </row>
    <row r="483" spans="1:8" ht="29.25">
      <c r="A483" s="1" t="s">
        <v>307</v>
      </c>
      <c r="B483" s="2" t="s">
        <v>308</v>
      </c>
      <c r="C483" s="2">
        <v>190304</v>
      </c>
      <c r="D483" s="3">
        <v>1</v>
      </c>
      <c r="E483" s="2">
        <v>2</v>
      </c>
      <c r="F483" s="2">
        <f>E483/D483</f>
        <v>2</v>
      </c>
      <c r="G483" s="2">
        <v>2</v>
      </c>
      <c r="H483" s="2">
        <v>0</v>
      </c>
    </row>
    <row r="484" spans="1:8" ht="72">
      <c r="A484" s="1" t="s">
        <v>329</v>
      </c>
      <c r="B484" s="2" t="s">
        <v>330</v>
      </c>
      <c r="C484" s="2">
        <v>220601</v>
      </c>
      <c r="D484" s="3">
        <v>1</v>
      </c>
      <c r="E484" s="2">
        <v>2</v>
      </c>
      <c r="F484" s="2">
        <f>E484/D484</f>
        <v>2</v>
      </c>
      <c r="G484" s="2">
        <v>1</v>
      </c>
      <c r="H484" s="2">
        <v>0</v>
      </c>
    </row>
    <row r="485" spans="1:8" ht="43.5">
      <c r="A485" s="1" t="s">
        <v>354</v>
      </c>
      <c r="B485" s="2" t="s">
        <v>9</v>
      </c>
      <c r="C485" s="2">
        <v>240501</v>
      </c>
      <c r="D485" s="3">
        <v>1</v>
      </c>
      <c r="E485" s="2">
        <v>2</v>
      </c>
      <c r="F485" s="2">
        <f>E485/D485</f>
        <v>2</v>
      </c>
      <c r="G485" s="2">
        <v>2</v>
      </c>
      <c r="H485" s="2">
        <v>1</v>
      </c>
    </row>
    <row r="486" spans="1:8" ht="29.25">
      <c r="A486" s="1" t="s">
        <v>367</v>
      </c>
      <c r="B486" s="2" t="s">
        <v>369</v>
      </c>
      <c r="C486" s="2">
        <v>250606</v>
      </c>
      <c r="D486" s="3">
        <v>1</v>
      </c>
      <c r="E486" s="2">
        <v>2</v>
      </c>
      <c r="F486" s="2">
        <f>E486/D486</f>
        <v>2</v>
      </c>
      <c r="G486" s="2">
        <v>2</v>
      </c>
      <c r="H486" s="2">
        <v>1</v>
      </c>
    </row>
    <row r="487" spans="1:8" ht="29.25">
      <c r="A487" s="1" t="s">
        <v>381</v>
      </c>
      <c r="B487" s="2" t="s">
        <v>51</v>
      </c>
      <c r="C487" s="2">
        <v>270706</v>
      </c>
      <c r="D487" s="12">
        <v>2</v>
      </c>
      <c r="E487" s="2">
        <v>4</v>
      </c>
      <c r="F487" s="2">
        <f>E487/D487</f>
        <v>2</v>
      </c>
      <c r="G487" s="2">
        <v>1</v>
      </c>
      <c r="H487" s="2">
        <v>0</v>
      </c>
    </row>
    <row r="488" spans="1:8" ht="57.75">
      <c r="A488" s="1" t="s">
        <v>387</v>
      </c>
      <c r="B488" s="2" t="s">
        <v>237</v>
      </c>
      <c r="C488" s="2">
        <v>280301</v>
      </c>
      <c r="D488" s="3">
        <v>1</v>
      </c>
      <c r="E488" s="2">
        <v>2</v>
      </c>
      <c r="F488" s="2">
        <f>E488/D488</f>
        <v>2</v>
      </c>
      <c r="G488" s="2">
        <v>0</v>
      </c>
      <c r="H488" s="2">
        <v>0</v>
      </c>
    </row>
    <row r="489" spans="1:8" ht="72">
      <c r="A489" s="1" t="s">
        <v>398</v>
      </c>
      <c r="B489" s="2" t="s">
        <v>399</v>
      </c>
      <c r="C489" s="2">
        <v>290401</v>
      </c>
      <c r="D489" s="3">
        <v>1</v>
      </c>
      <c r="E489" s="2">
        <v>2</v>
      </c>
      <c r="F489" s="2">
        <f>E489/D489</f>
        <v>2</v>
      </c>
      <c r="G489" s="2">
        <v>0</v>
      </c>
      <c r="H489" s="2">
        <v>0</v>
      </c>
    </row>
    <row r="490" spans="1:8" ht="72">
      <c r="A490" s="1" t="s">
        <v>398</v>
      </c>
      <c r="B490" s="2" t="s">
        <v>403</v>
      </c>
      <c r="C490" s="2">
        <v>290405</v>
      </c>
      <c r="D490" s="3">
        <v>1</v>
      </c>
      <c r="E490" s="2">
        <v>2</v>
      </c>
      <c r="F490" s="2">
        <f>E490/D490</f>
        <v>2</v>
      </c>
      <c r="G490" s="2">
        <v>2</v>
      </c>
      <c r="H490" s="2">
        <v>1</v>
      </c>
    </row>
    <row r="491" spans="1:8" ht="57.75">
      <c r="A491" s="1" t="s">
        <v>424</v>
      </c>
      <c r="B491" s="2" t="s">
        <v>434</v>
      </c>
      <c r="C491" s="2">
        <v>330110</v>
      </c>
      <c r="D491" s="3">
        <v>2</v>
      </c>
      <c r="E491" s="2">
        <v>4</v>
      </c>
      <c r="F491" s="2">
        <f>E491/D491</f>
        <v>2</v>
      </c>
      <c r="G491" s="2">
        <v>2</v>
      </c>
      <c r="H491" s="2">
        <v>1</v>
      </c>
    </row>
    <row r="492" spans="1:8" ht="29.25">
      <c r="A492" s="1" t="s">
        <v>450</v>
      </c>
      <c r="B492" s="2" t="s">
        <v>453</v>
      </c>
      <c r="C492" s="2">
        <v>360103</v>
      </c>
      <c r="D492" s="14">
        <v>4</v>
      </c>
      <c r="E492" s="2">
        <v>8</v>
      </c>
      <c r="F492" s="2">
        <f>E492/D492</f>
        <v>2</v>
      </c>
      <c r="G492" s="2">
        <v>5</v>
      </c>
      <c r="H492" s="2">
        <v>2</v>
      </c>
    </row>
    <row r="493" spans="1:8" ht="29.25">
      <c r="A493" s="1" t="s">
        <v>460</v>
      </c>
      <c r="B493" s="2" t="s">
        <v>462</v>
      </c>
      <c r="C493" s="2">
        <v>360302</v>
      </c>
      <c r="D493" s="14">
        <v>3</v>
      </c>
      <c r="E493" s="2">
        <v>6</v>
      </c>
      <c r="F493" s="2">
        <f>E493/D493</f>
        <v>2</v>
      </c>
      <c r="G493" s="2">
        <v>3</v>
      </c>
      <c r="H493" s="2">
        <v>0</v>
      </c>
    </row>
    <row r="494" spans="1:8" ht="43.5">
      <c r="A494" s="1" t="s">
        <v>504</v>
      </c>
      <c r="B494" s="2" t="s">
        <v>505</v>
      </c>
      <c r="C494" s="2">
        <v>361401</v>
      </c>
      <c r="D494" s="3">
        <v>1</v>
      </c>
      <c r="E494" s="2">
        <v>2</v>
      </c>
      <c r="F494" s="2">
        <f>E494/D494</f>
        <v>2</v>
      </c>
      <c r="G494" s="2">
        <v>2</v>
      </c>
      <c r="H494" s="2">
        <v>0</v>
      </c>
    </row>
    <row r="495" spans="1:8" ht="43.5">
      <c r="A495" s="1" t="s">
        <v>512</v>
      </c>
      <c r="B495" s="2" t="s">
        <v>513</v>
      </c>
      <c r="C495" s="2">
        <v>361601</v>
      </c>
      <c r="D495" s="3">
        <v>1</v>
      </c>
      <c r="E495" s="2">
        <v>2</v>
      </c>
      <c r="F495" s="2">
        <f>E495/D495</f>
        <v>2</v>
      </c>
      <c r="G495" s="2">
        <v>1</v>
      </c>
      <c r="H495" s="2">
        <v>0</v>
      </c>
    </row>
    <row r="496" spans="1:8" ht="29.25">
      <c r="A496" s="1" t="s">
        <v>534</v>
      </c>
      <c r="B496" s="2" t="s">
        <v>543</v>
      </c>
      <c r="C496" s="2">
        <v>400109</v>
      </c>
      <c r="D496" s="14">
        <v>1</v>
      </c>
      <c r="E496" s="2">
        <v>2</v>
      </c>
      <c r="F496" s="2">
        <f>E496/D496</f>
        <v>2</v>
      </c>
      <c r="G496" s="2">
        <v>2</v>
      </c>
      <c r="H496" s="2">
        <v>0</v>
      </c>
    </row>
    <row r="497" spans="1:8" ht="29.25">
      <c r="A497" s="1" t="s">
        <v>534</v>
      </c>
      <c r="B497" s="2" t="s">
        <v>545</v>
      </c>
      <c r="C497" s="2">
        <v>400111</v>
      </c>
      <c r="D497" s="14">
        <v>1</v>
      </c>
      <c r="E497" s="2">
        <v>2</v>
      </c>
      <c r="F497" s="2">
        <f>E497/D497</f>
        <v>2</v>
      </c>
      <c r="G497" s="2">
        <v>2</v>
      </c>
      <c r="H497" s="2">
        <v>2</v>
      </c>
    </row>
    <row r="498" spans="1:8" ht="29.25">
      <c r="A498" s="1" t="s">
        <v>534</v>
      </c>
      <c r="B498" s="2" t="s">
        <v>548</v>
      </c>
      <c r="C498" s="2">
        <v>400114</v>
      </c>
      <c r="D498" s="14">
        <v>1</v>
      </c>
      <c r="E498" s="2">
        <v>2</v>
      </c>
      <c r="F498" s="2">
        <f>E498/D498</f>
        <v>2</v>
      </c>
      <c r="G498" s="2">
        <v>2</v>
      </c>
      <c r="H498" s="2">
        <v>2</v>
      </c>
    </row>
    <row r="499" spans="1:8" ht="29.25">
      <c r="A499" s="1" t="s">
        <v>534</v>
      </c>
      <c r="B499" s="2" t="s">
        <v>549</v>
      </c>
      <c r="C499" s="2">
        <v>400115</v>
      </c>
      <c r="D499" s="14">
        <v>1</v>
      </c>
      <c r="E499" s="2">
        <v>2</v>
      </c>
      <c r="F499" s="2">
        <f>E499/D499</f>
        <v>2</v>
      </c>
      <c r="G499" s="2">
        <v>2</v>
      </c>
      <c r="H499" s="2">
        <v>1</v>
      </c>
    </row>
    <row r="500" spans="1:8" ht="29.25">
      <c r="A500" s="1" t="s">
        <v>534</v>
      </c>
      <c r="B500" s="2" t="s">
        <v>550</v>
      </c>
      <c r="C500" s="2">
        <v>400116</v>
      </c>
      <c r="D500" s="14">
        <v>1</v>
      </c>
      <c r="E500" s="2">
        <v>2</v>
      </c>
      <c r="F500" s="2">
        <f>E500/D500</f>
        <v>2</v>
      </c>
      <c r="G500" s="2">
        <v>2</v>
      </c>
      <c r="H500" s="2">
        <v>0</v>
      </c>
    </row>
    <row r="501" spans="1:8" ht="29.25">
      <c r="A501" s="1" t="s">
        <v>534</v>
      </c>
      <c r="B501" s="2" t="s">
        <v>552</v>
      </c>
      <c r="C501" s="2">
        <v>400118</v>
      </c>
      <c r="D501" s="14">
        <v>1</v>
      </c>
      <c r="E501" s="2">
        <v>2</v>
      </c>
      <c r="F501" s="2">
        <f>E501/D501</f>
        <v>2</v>
      </c>
      <c r="G501" s="2">
        <v>1</v>
      </c>
      <c r="H501" s="2">
        <v>0</v>
      </c>
    </row>
    <row r="502" spans="1:8" ht="29.25">
      <c r="A502" s="1" t="s">
        <v>312</v>
      </c>
      <c r="B502" s="2" t="s">
        <v>315</v>
      </c>
      <c r="C502" s="2">
        <v>200304</v>
      </c>
      <c r="D502" s="3">
        <v>5</v>
      </c>
      <c r="E502" s="2">
        <v>9</v>
      </c>
      <c r="F502" s="2">
        <f>E502/D502</f>
        <v>1.8</v>
      </c>
      <c r="G502" s="2">
        <v>5</v>
      </c>
      <c r="H502" s="2">
        <v>1</v>
      </c>
    </row>
    <row r="503" spans="1:8" ht="29.25">
      <c r="A503" s="1" t="s">
        <v>338</v>
      </c>
      <c r="B503" s="2" t="s">
        <v>339</v>
      </c>
      <c r="C503" s="2">
        <v>221302</v>
      </c>
      <c r="D503" s="3">
        <v>2</v>
      </c>
      <c r="E503" s="2">
        <v>3</v>
      </c>
      <c r="F503" s="2">
        <f>E503/D503</f>
        <v>1.5</v>
      </c>
      <c r="G503" s="2">
        <v>2</v>
      </c>
      <c r="H503" s="2">
        <v>0</v>
      </c>
    </row>
    <row r="504" spans="1:8" ht="29.25">
      <c r="A504" s="1" t="s">
        <v>366</v>
      </c>
      <c r="B504" s="2" t="s">
        <v>298</v>
      </c>
      <c r="C504" s="2">
        <v>250501</v>
      </c>
      <c r="D504" s="3">
        <v>2</v>
      </c>
      <c r="E504" s="2">
        <v>3</v>
      </c>
      <c r="F504" s="2">
        <f>E504/D504</f>
        <v>1.5</v>
      </c>
      <c r="G504" s="2">
        <v>3</v>
      </c>
      <c r="H504" s="2">
        <v>0</v>
      </c>
    </row>
    <row r="505" spans="1:8" ht="29.25">
      <c r="A505" s="1" t="s">
        <v>460</v>
      </c>
      <c r="B505" s="2" t="s">
        <v>463</v>
      </c>
      <c r="C505" s="2">
        <v>360303</v>
      </c>
      <c r="D505" s="3">
        <v>2</v>
      </c>
      <c r="E505" s="2">
        <v>3</v>
      </c>
      <c r="F505" s="2">
        <f>E505/D505</f>
        <v>1.5</v>
      </c>
      <c r="G505" s="2">
        <v>3</v>
      </c>
      <c r="H505" s="2">
        <v>1</v>
      </c>
    </row>
    <row r="506" spans="1:8" ht="29.25">
      <c r="A506" s="1" t="s">
        <v>474</v>
      </c>
      <c r="B506" s="2" t="s">
        <v>476</v>
      </c>
      <c r="C506" s="2">
        <v>360602</v>
      </c>
      <c r="D506" s="14">
        <v>2</v>
      </c>
      <c r="E506" s="2">
        <v>3</v>
      </c>
      <c r="F506" s="2">
        <f>E506/D506</f>
        <v>1.5</v>
      </c>
      <c r="G506" s="2">
        <v>1</v>
      </c>
      <c r="H506" s="2">
        <v>0</v>
      </c>
    </row>
    <row r="507" spans="1:8" ht="57.75">
      <c r="A507" s="1" t="s">
        <v>325</v>
      </c>
      <c r="B507" s="2" t="s">
        <v>326</v>
      </c>
      <c r="C507" s="2">
        <v>220401</v>
      </c>
      <c r="D507" s="3">
        <v>5</v>
      </c>
      <c r="E507" s="2">
        <v>6</v>
      </c>
      <c r="F507" s="2">
        <f>E507/D507</f>
        <v>1.2</v>
      </c>
      <c r="G507" s="2">
        <v>5</v>
      </c>
      <c r="H507" s="2">
        <v>3</v>
      </c>
    </row>
    <row r="508" spans="1:8" ht="57.75">
      <c r="A508" s="1" t="s">
        <v>174</v>
      </c>
      <c r="B508" s="2" t="s">
        <v>58</v>
      </c>
      <c r="C508" s="2">
        <v>90801</v>
      </c>
      <c r="D508" s="3">
        <v>4</v>
      </c>
      <c r="E508" s="2">
        <v>4</v>
      </c>
      <c r="F508" s="2">
        <f>E508/D508</f>
        <v>1</v>
      </c>
      <c r="G508" s="2">
        <v>2</v>
      </c>
      <c r="H508" s="2">
        <v>1</v>
      </c>
    </row>
    <row r="509" spans="1:8" ht="43.5">
      <c r="A509" s="1" t="s">
        <v>182</v>
      </c>
      <c r="B509" s="2" t="s">
        <v>39</v>
      </c>
      <c r="C509" s="2">
        <v>91301</v>
      </c>
      <c r="D509" s="3">
        <v>1</v>
      </c>
      <c r="E509" s="2">
        <v>1</v>
      </c>
      <c r="F509" s="2">
        <f>E509/D509</f>
        <v>1</v>
      </c>
      <c r="G509" s="2">
        <v>1</v>
      </c>
      <c r="H509" s="2">
        <v>0</v>
      </c>
    </row>
    <row r="510" spans="1:8" ht="43.5">
      <c r="A510" s="1" t="s">
        <v>261</v>
      </c>
      <c r="B510" s="2" t="s">
        <v>259</v>
      </c>
      <c r="C510" s="2">
        <v>170602</v>
      </c>
      <c r="D510" s="3">
        <v>1</v>
      </c>
      <c r="E510" s="2">
        <v>1</v>
      </c>
      <c r="F510" s="2">
        <f>E510/D510</f>
        <v>1</v>
      </c>
      <c r="G510" s="2">
        <v>1</v>
      </c>
      <c r="H510" s="2">
        <v>1</v>
      </c>
    </row>
    <row r="511" spans="1:8" ht="29.25">
      <c r="A511" s="1" t="s">
        <v>302</v>
      </c>
      <c r="B511" s="2" t="s">
        <v>305</v>
      </c>
      <c r="C511" s="2">
        <v>190103</v>
      </c>
      <c r="D511" s="3">
        <v>1</v>
      </c>
      <c r="E511" s="2">
        <v>1</v>
      </c>
      <c r="F511" s="2">
        <f>E511/D511</f>
        <v>1</v>
      </c>
      <c r="G511" s="2">
        <v>1</v>
      </c>
      <c r="H511" s="2">
        <v>1</v>
      </c>
    </row>
    <row r="512" spans="1:8" ht="29.25">
      <c r="A512" s="1" t="s">
        <v>312</v>
      </c>
      <c r="B512" s="2" t="s">
        <v>313</v>
      </c>
      <c r="C512" s="2">
        <v>200301</v>
      </c>
      <c r="D512" s="3">
        <v>2</v>
      </c>
      <c r="E512" s="2">
        <v>2</v>
      </c>
      <c r="F512" s="2">
        <f>E512/D512</f>
        <v>1</v>
      </c>
      <c r="G512" s="2">
        <v>2</v>
      </c>
      <c r="H512" s="2">
        <v>0</v>
      </c>
    </row>
    <row r="513" spans="1:8" ht="29.25">
      <c r="A513" s="1" t="s">
        <v>346</v>
      </c>
      <c r="B513" s="2" t="s">
        <v>348</v>
      </c>
      <c r="C513" s="2">
        <v>230603</v>
      </c>
      <c r="D513" s="3">
        <v>1</v>
      </c>
      <c r="E513" s="2">
        <v>1</v>
      </c>
      <c r="F513" s="2">
        <f>E513/D513</f>
        <v>1</v>
      </c>
      <c r="G513" s="2">
        <v>0</v>
      </c>
      <c r="H513" s="2">
        <v>0</v>
      </c>
    </row>
    <row r="514" spans="1:8" ht="57.75">
      <c r="A514" s="1" t="s">
        <v>363</v>
      </c>
      <c r="B514" s="2" t="s">
        <v>280</v>
      </c>
      <c r="C514" s="2">
        <v>250201</v>
      </c>
      <c r="D514" s="3">
        <v>1</v>
      </c>
      <c r="E514" s="2">
        <v>1</v>
      </c>
      <c r="F514" s="2">
        <f>E514/D514</f>
        <v>1</v>
      </c>
      <c r="G514" s="2">
        <v>0</v>
      </c>
      <c r="H514" s="2">
        <v>0</v>
      </c>
    </row>
    <row r="515" spans="1:8" ht="29.25">
      <c r="A515" s="1" t="s">
        <v>381</v>
      </c>
      <c r="B515" s="2" t="s">
        <v>382</v>
      </c>
      <c r="C515" s="2">
        <v>270705</v>
      </c>
      <c r="D515" s="12">
        <v>5</v>
      </c>
      <c r="E515" s="2">
        <v>5</v>
      </c>
      <c r="F515" s="2">
        <f>E515/D515</f>
        <v>1</v>
      </c>
      <c r="G515" s="2">
        <v>4</v>
      </c>
      <c r="H515" s="2">
        <v>2</v>
      </c>
    </row>
    <row r="516" spans="1:8" ht="29.25">
      <c r="A516" s="1" t="s">
        <v>381</v>
      </c>
      <c r="B516" s="2" t="s">
        <v>339</v>
      </c>
      <c r="C516" s="2">
        <v>270708</v>
      </c>
      <c r="D516" s="12">
        <v>3</v>
      </c>
      <c r="E516" s="2">
        <v>3</v>
      </c>
      <c r="F516" s="2">
        <f>E516/D516</f>
        <v>1</v>
      </c>
      <c r="G516" s="2">
        <v>2</v>
      </c>
      <c r="H516" s="2">
        <v>1</v>
      </c>
    </row>
    <row r="517" spans="1:8" ht="29.25">
      <c r="A517" s="1" t="s">
        <v>381</v>
      </c>
      <c r="B517" s="2" t="s">
        <v>81</v>
      </c>
      <c r="C517" s="2">
        <v>270709</v>
      </c>
      <c r="D517" s="12">
        <v>1</v>
      </c>
      <c r="E517" s="2">
        <v>1</v>
      </c>
      <c r="F517" s="2">
        <f>E517/D517</f>
        <v>1</v>
      </c>
      <c r="G517" s="2">
        <v>0</v>
      </c>
      <c r="H517" s="2">
        <v>0</v>
      </c>
    </row>
    <row r="518" spans="1:8" ht="72">
      <c r="A518" s="1" t="s">
        <v>398</v>
      </c>
      <c r="B518" s="2" t="s">
        <v>402</v>
      </c>
      <c r="C518" s="2">
        <v>290404</v>
      </c>
      <c r="D518" s="3">
        <v>1</v>
      </c>
      <c r="E518" s="2">
        <v>1</v>
      </c>
      <c r="F518" s="2">
        <f>E518/D518</f>
        <v>1</v>
      </c>
      <c r="G518" s="2">
        <v>0</v>
      </c>
      <c r="H518" s="2">
        <v>0</v>
      </c>
    </row>
    <row r="519" spans="1:8" ht="29.25">
      <c r="A519" s="1" t="s">
        <v>470</v>
      </c>
      <c r="B519" s="2" t="s">
        <v>471</v>
      </c>
      <c r="C519" s="2">
        <v>360501</v>
      </c>
      <c r="D519" s="14">
        <v>3</v>
      </c>
      <c r="E519" s="2">
        <v>3</v>
      </c>
      <c r="F519" s="2">
        <f>E519/D519</f>
        <v>1</v>
      </c>
      <c r="G519" s="2">
        <v>2</v>
      </c>
      <c r="H519" s="2">
        <v>1</v>
      </c>
    </row>
    <row r="520" spans="1:8" ht="29.25">
      <c r="A520" s="1" t="s">
        <v>481</v>
      </c>
      <c r="B520" s="2" t="s">
        <v>483</v>
      </c>
      <c r="C520" s="2">
        <v>360802</v>
      </c>
      <c r="D520" s="14">
        <v>3</v>
      </c>
      <c r="E520" s="2">
        <v>3</v>
      </c>
      <c r="F520" s="2">
        <f>E520/D520</f>
        <v>1</v>
      </c>
      <c r="G520" s="2">
        <v>3</v>
      </c>
      <c r="H520" s="2">
        <v>0</v>
      </c>
    </row>
    <row r="521" spans="1:8" ht="29.25">
      <c r="A521" s="1" t="s">
        <v>491</v>
      </c>
      <c r="B521" s="2" t="s">
        <v>493</v>
      </c>
      <c r="C521" s="2">
        <v>361102</v>
      </c>
      <c r="D521" s="14">
        <v>2</v>
      </c>
      <c r="E521" s="2">
        <v>2</v>
      </c>
      <c r="F521" s="2">
        <f>E521/D521</f>
        <v>1</v>
      </c>
      <c r="G521" s="2">
        <v>2</v>
      </c>
      <c r="H521" s="2">
        <v>0</v>
      </c>
    </row>
    <row r="522" spans="1:8" ht="43.5">
      <c r="A522" s="1" t="s">
        <v>496</v>
      </c>
      <c r="B522" s="2" t="s">
        <v>499</v>
      </c>
      <c r="C522" s="2">
        <v>361203</v>
      </c>
      <c r="D522" s="14">
        <v>1</v>
      </c>
      <c r="E522" s="2">
        <v>1</v>
      </c>
      <c r="F522" s="2">
        <f>E522/D522</f>
        <v>1</v>
      </c>
      <c r="G522" s="2">
        <v>1</v>
      </c>
      <c r="H522" s="2">
        <v>0</v>
      </c>
    </row>
    <row r="523" spans="1:8" ht="43.5">
      <c r="A523" s="1" t="s">
        <v>504</v>
      </c>
      <c r="B523" s="2" t="s">
        <v>507</v>
      </c>
      <c r="C523" s="2">
        <v>361403</v>
      </c>
      <c r="D523" s="3">
        <v>1</v>
      </c>
      <c r="E523" s="2">
        <v>1</v>
      </c>
      <c r="F523" s="2">
        <f>E523/D523</f>
        <v>1</v>
      </c>
      <c r="G523" s="2">
        <v>1</v>
      </c>
      <c r="H523" s="2">
        <v>0</v>
      </c>
    </row>
    <row r="524" spans="1:8" ht="43.5">
      <c r="A524" s="1" t="s">
        <v>504</v>
      </c>
      <c r="B524" s="2" t="s">
        <v>508</v>
      </c>
      <c r="C524" s="2">
        <v>361404</v>
      </c>
      <c r="D524" s="14">
        <v>1</v>
      </c>
      <c r="E524" s="2">
        <v>1</v>
      </c>
      <c r="F524" s="2">
        <f>E524/D524</f>
        <v>1</v>
      </c>
      <c r="G524" s="2">
        <v>1</v>
      </c>
      <c r="H524" s="2">
        <v>0</v>
      </c>
    </row>
    <row r="525" spans="1:8" ht="43.5">
      <c r="A525" s="1" t="s">
        <v>509</v>
      </c>
      <c r="B525" s="2" t="s">
        <v>510</v>
      </c>
      <c r="C525" s="2">
        <v>361501</v>
      </c>
      <c r="D525" s="3">
        <v>1</v>
      </c>
      <c r="E525" s="2">
        <v>1</v>
      </c>
      <c r="F525" s="2">
        <f>E525/D525</f>
        <v>1</v>
      </c>
      <c r="G525" s="2">
        <v>1</v>
      </c>
      <c r="H525" s="2">
        <v>0</v>
      </c>
    </row>
    <row r="526" spans="1:8" ht="43.5">
      <c r="A526" s="1" t="s">
        <v>509</v>
      </c>
      <c r="B526" s="2" t="s">
        <v>511</v>
      </c>
      <c r="C526" s="2">
        <v>361502</v>
      </c>
      <c r="D526" s="14">
        <v>1</v>
      </c>
      <c r="E526" s="2">
        <v>1</v>
      </c>
      <c r="F526" s="2">
        <f>E526/D526</f>
        <v>1</v>
      </c>
      <c r="G526" s="2">
        <v>1</v>
      </c>
      <c r="H526" s="2">
        <v>0</v>
      </c>
    </row>
    <row r="527" spans="1:8" ht="43.5">
      <c r="A527" s="1" t="s">
        <v>512</v>
      </c>
      <c r="B527" s="2" t="s">
        <v>516</v>
      </c>
      <c r="C527" s="2">
        <v>361604</v>
      </c>
      <c r="D527" s="14">
        <v>2</v>
      </c>
      <c r="E527" s="2">
        <v>2</v>
      </c>
      <c r="F527" s="2">
        <f>E527/D527</f>
        <v>1</v>
      </c>
      <c r="G527" s="2">
        <v>2</v>
      </c>
      <c r="H527" s="2">
        <v>0</v>
      </c>
    </row>
    <row r="528" spans="1:8" ht="29.25">
      <c r="A528" s="1" t="s">
        <v>520</v>
      </c>
      <c r="B528" s="2" t="s">
        <v>522</v>
      </c>
      <c r="C528" s="2">
        <v>361802</v>
      </c>
      <c r="D528" s="14">
        <v>1</v>
      </c>
      <c r="E528" s="2">
        <v>1</v>
      </c>
      <c r="F528" s="2">
        <f>E528/D528</f>
        <v>1</v>
      </c>
      <c r="G528" s="2">
        <v>1</v>
      </c>
      <c r="H528" s="2">
        <v>0</v>
      </c>
    </row>
    <row r="529" spans="1:8" ht="29.25">
      <c r="A529" s="1" t="s">
        <v>534</v>
      </c>
      <c r="B529" s="2" t="s">
        <v>535</v>
      </c>
      <c r="C529" s="2">
        <v>400101</v>
      </c>
      <c r="D529" s="14">
        <v>2</v>
      </c>
      <c r="E529" s="2">
        <v>2</v>
      </c>
      <c r="F529" s="2">
        <f>E529/D529</f>
        <v>1</v>
      </c>
      <c r="G529" s="2">
        <v>2</v>
      </c>
      <c r="H529" s="2">
        <v>1</v>
      </c>
    </row>
    <row r="530" spans="1:8" ht="29.25">
      <c r="A530" s="1" t="s">
        <v>534</v>
      </c>
      <c r="B530" s="2" t="s">
        <v>544</v>
      </c>
      <c r="C530" s="2">
        <v>400110</v>
      </c>
      <c r="D530" s="14">
        <v>1</v>
      </c>
      <c r="E530" s="2">
        <v>1</v>
      </c>
      <c r="F530" s="2">
        <f>E530/D530</f>
        <v>1</v>
      </c>
      <c r="G530" s="2">
        <v>1</v>
      </c>
      <c r="H530" s="2">
        <v>1</v>
      </c>
    </row>
    <row r="531" spans="1:8" ht="29.25">
      <c r="A531" s="1" t="s">
        <v>534</v>
      </c>
      <c r="B531" s="2" t="s">
        <v>547</v>
      </c>
      <c r="C531" s="2">
        <v>400113</v>
      </c>
      <c r="D531" s="14">
        <v>1</v>
      </c>
      <c r="E531" s="2">
        <v>1</v>
      </c>
      <c r="F531" s="2">
        <f>E531/D531</f>
        <v>1</v>
      </c>
      <c r="G531" s="2">
        <v>1</v>
      </c>
      <c r="H531" s="2">
        <v>0</v>
      </c>
    </row>
    <row r="532" spans="1:8" ht="29.25">
      <c r="A532" s="1" t="s">
        <v>534</v>
      </c>
      <c r="B532" s="2" t="s">
        <v>553</v>
      </c>
      <c r="C532" s="2">
        <v>400119</v>
      </c>
      <c r="D532" s="14">
        <v>1</v>
      </c>
      <c r="E532" s="2">
        <v>1</v>
      </c>
      <c r="F532" s="2">
        <f>E532/D532</f>
        <v>1</v>
      </c>
      <c r="G532" s="2">
        <v>0</v>
      </c>
      <c r="H532" s="2">
        <v>0</v>
      </c>
    </row>
    <row r="533" spans="1:8" ht="57.75">
      <c r="A533" s="1" t="s">
        <v>632</v>
      </c>
      <c r="B533" s="2" t="s">
        <v>633</v>
      </c>
      <c r="C533" s="2">
        <v>470601</v>
      </c>
      <c r="D533" s="3">
        <v>1</v>
      </c>
      <c r="E533" s="2">
        <v>1</v>
      </c>
      <c r="F533" s="2">
        <f>E533/D533</f>
        <v>1</v>
      </c>
      <c r="G533" s="2">
        <v>1</v>
      </c>
      <c r="H533" s="19">
        <v>0</v>
      </c>
    </row>
    <row r="534" spans="1:8" ht="29.25">
      <c r="A534" s="1" t="s">
        <v>367</v>
      </c>
      <c r="B534" s="2" t="s">
        <v>368</v>
      </c>
      <c r="C534" s="2">
        <v>250605</v>
      </c>
      <c r="D534" s="3">
        <v>4</v>
      </c>
      <c r="E534" s="2">
        <v>3</v>
      </c>
      <c r="F534" s="2">
        <f>E534/D534</f>
        <v>0.75</v>
      </c>
      <c r="G534" s="2">
        <v>3</v>
      </c>
      <c r="H534" s="2">
        <v>2</v>
      </c>
    </row>
    <row r="535" spans="1:8" ht="29.25">
      <c r="A535" s="1" t="s">
        <v>367</v>
      </c>
      <c r="B535" s="2" t="s">
        <v>55</v>
      </c>
      <c r="C535" s="2">
        <v>250602</v>
      </c>
      <c r="D535" s="3">
        <v>3</v>
      </c>
      <c r="E535" s="2">
        <v>2</v>
      </c>
      <c r="F535" s="2">
        <f>E535/D535</f>
        <v>0.66666666666666663</v>
      </c>
      <c r="G535" s="2">
        <v>1</v>
      </c>
      <c r="H535" s="2">
        <v>1</v>
      </c>
    </row>
    <row r="536" spans="1:8" ht="29.25">
      <c r="A536" s="1" t="s">
        <v>381</v>
      </c>
      <c r="B536" s="2" t="s">
        <v>55</v>
      </c>
      <c r="C536" s="2">
        <v>270702</v>
      </c>
      <c r="D536" s="12">
        <v>5</v>
      </c>
      <c r="E536" s="2">
        <v>3</v>
      </c>
      <c r="F536" s="2">
        <f>E536/D536</f>
        <v>0.6</v>
      </c>
      <c r="G536" s="2">
        <v>3</v>
      </c>
      <c r="H536" s="2">
        <v>0</v>
      </c>
    </row>
    <row r="537" spans="1:8" ht="29.25">
      <c r="A537" s="1" t="s">
        <v>491</v>
      </c>
      <c r="B537" s="2" t="s">
        <v>494</v>
      </c>
      <c r="C537" s="2">
        <v>361103</v>
      </c>
      <c r="D537" s="14">
        <v>5</v>
      </c>
      <c r="E537" s="2">
        <v>3</v>
      </c>
      <c r="F537" s="2">
        <f>E537/D537</f>
        <v>0.6</v>
      </c>
      <c r="G537" s="2">
        <v>2</v>
      </c>
      <c r="H537" s="2">
        <v>0</v>
      </c>
    </row>
    <row r="538" spans="1:8" ht="86.25">
      <c r="A538" s="1" t="s">
        <v>99</v>
      </c>
      <c r="B538" s="2" t="s">
        <v>101</v>
      </c>
      <c r="C538" s="2">
        <v>50703</v>
      </c>
      <c r="D538" s="3">
        <v>2</v>
      </c>
      <c r="E538" s="2">
        <v>1</v>
      </c>
      <c r="F538" s="2">
        <f>E538/D538</f>
        <v>0.5</v>
      </c>
      <c r="G538" s="2">
        <v>1</v>
      </c>
      <c r="H538" s="2">
        <v>0</v>
      </c>
    </row>
    <row r="539" spans="1:8" ht="29.25">
      <c r="A539" s="1" t="s">
        <v>474</v>
      </c>
      <c r="B539" s="2" t="s">
        <v>477</v>
      </c>
      <c r="C539" s="2">
        <v>360603</v>
      </c>
      <c r="D539" s="14">
        <v>2</v>
      </c>
      <c r="E539" s="2">
        <v>1</v>
      </c>
      <c r="F539" s="2">
        <f>E539/D539</f>
        <v>0.5</v>
      </c>
      <c r="G539" s="2">
        <v>1</v>
      </c>
      <c r="H539" s="2">
        <v>0</v>
      </c>
    </row>
    <row r="540" spans="1:8" ht="43.5">
      <c r="A540" s="1" t="s">
        <v>496</v>
      </c>
      <c r="B540" s="2" t="s">
        <v>498</v>
      </c>
      <c r="C540" s="2">
        <v>361202</v>
      </c>
      <c r="D540" s="3">
        <v>2</v>
      </c>
      <c r="E540" s="2">
        <v>1</v>
      </c>
      <c r="F540" s="2">
        <f>E540/D540</f>
        <v>0.5</v>
      </c>
      <c r="G540" s="2">
        <v>1</v>
      </c>
      <c r="H540" s="2">
        <v>0</v>
      </c>
    </row>
    <row r="541" spans="1:8" ht="29.25">
      <c r="A541" s="1" t="s">
        <v>307</v>
      </c>
      <c r="B541" s="2" t="s">
        <v>56</v>
      </c>
      <c r="C541" s="2">
        <v>190303</v>
      </c>
      <c r="D541" s="3">
        <v>1</v>
      </c>
      <c r="E541" s="2">
        <v>0</v>
      </c>
      <c r="F541" s="2">
        <f>E541/D541</f>
        <v>0</v>
      </c>
      <c r="G541" s="2">
        <v>0</v>
      </c>
      <c r="H541" s="2">
        <v>0</v>
      </c>
    </row>
    <row r="542" spans="1:8" ht="29.25">
      <c r="A542" s="1" t="s">
        <v>381</v>
      </c>
      <c r="B542" s="2" t="s">
        <v>383</v>
      </c>
      <c r="C542" s="2">
        <v>270707</v>
      </c>
      <c r="D542" s="12">
        <v>2</v>
      </c>
      <c r="E542" s="2">
        <v>0</v>
      </c>
      <c r="F542" s="2">
        <f>E542/D542</f>
        <v>0</v>
      </c>
      <c r="G542" s="2">
        <v>0</v>
      </c>
      <c r="H542" s="2">
        <v>0</v>
      </c>
    </row>
    <row r="543" spans="1:8" ht="72">
      <c r="A543" s="1" t="s">
        <v>398</v>
      </c>
      <c r="B543" s="2" t="s">
        <v>406</v>
      </c>
      <c r="C543" s="2">
        <v>290408</v>
      </c>
      <c r="D543" s="3">
        <v>1</v>
      </c>
      <c r="E543" s="2">
        <v>0</v>
      </c>
      <c r="F543" s="2">
        <f>E543/D543</f>
        <v>0</v>
      </c>
      <c r="G543" s="2">
        <v>0</v>
      </c>
      <c r="H543" s="2">
        <v>0</v>
      </c>
    </row>
    <row r="544" spans="1:8" ht="29.25">
      <c r="A544" s="1" t="s">
        <v>407</v>
      </c>
      <c r="B544" s="2" t="s">
        <v>51</v>
      </c>
      <c r="C544" s="2">
        <v>290501</v>
      </c>
      <c r="D544" s="3">
        <v>2</v>
      </c>
      <c r="E544" s="2">
        <v>0</v>
      </c>
      <c r="F544" s="2">
        <f>E544/D544</f>
        <v>0</v>
      </c>
      <c r="G544" s="2">
        <v>0</v>
      </c>
      <c r="H544" s="2">
        <v>0</v>
      </c>
    </row>
    <row r="545" spans="1:8" ht="43.5">
      <c r="A545" s="1" t="s">
        <v>496</v>
      </c>
      <c r="B545" s="2" t="s">
        <v>497</v>
      </c>
      <c r="C545" s="2">
        <v>361201</v>
      </c>
      <c r="D545" s="3">
        <v>3</v>
      </c>
      <c r="E545" s="2">
        <v>0</v>
      </c>
      <c r="F545" s="2">
        <f>E545/D545</f>
        <v>0</v>
      </c>
      <c r="G545" s="2">
        <v>0</v>
      </c>
      <c r="H545" s="2">
        <v>0</v>
      </c>
    </row>
    <row r="546" spans="1:8" ht="43.5">
      <c r="A546" s="1" t="s">
        <v>504</v>
      </c>
      <c r="B546" s="2" t="s">
        <v>506</v>
      </c>
      <c r="C546" s="2">
        <v>361402</v>
      </c>
      <c r="D546" s="3">
        <v>1</v>
      </c>
      <c r="E546" s="2">
        <v>0</v>
      </c>
      <c r="F546" s="2">
        <f>E546/D546</f>
        <v>0</v>
      </c>
      <c r="G546" s="2">
        <v>0</v>
      </c>
      <c r="H546" s="17">
        <v>0</v>
      </c>
    </row>
    <row r="547" spans="1:8" ht="43.5">
      <c r="A547" s="1" t="s">
        <v>512</v>
      </c>
      <c r="B547" s="2" t="s">
        <v>514</v>
      </c>
      <c r="C547" s="2">
        <v>361602</v>
      </c>
      <c r="D547" s="3">
        <v>1</v>
      </c>
      <c r="E547" s="2">
        <v>0</v>
      </c>
      <c r="F547" s="2">
        <f>E547/D547</f>
        <v>0</v>
      </c>
      <c r="G547" s="16">
        <v>0</v>
      </c>
      <c r="H547" s="18">
        <v>0</v>
      </c>
    </row>
    <row r="548" spans="1:8">
      <c r="E548">
        <f>SUM(E2:E547)</f>
        <v>18994</v>
      </c>
      <c r="G548">
        <f>SUM(G2:G547)</f>
        <v>15632</v>
      </c>
      <c r="H548">
        <f>SUM(H2:H547)</f>
        <v>3548</v>
      </c>
    </row>
    <row r="1048576" spans="8:8">
      <c r="H1048576">
        <f>SUM(H2:H1048575)</f>
        <v>7096</v>
      </c>
    </row>
  </sheetData>
  <sortState ref="A2:H548">
    <sortCondition descending="1" ref="F1"/>
  </sortState>
  <phoneticPr fontId="6" type="noConversion"/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2014-08-16T03:30:08Z</dcterms:modified>
</cp:coreProperties>
</file>